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480" windowHeight="8205" tabRatio="949"/>
  </bookViews>
  <sheets>
    <sheet name="ORDEN DE COMPRA OCT. 2016" sheetId="38" r:id="rId1"/>
    <sheet name="Sheet1" sheetId="12" r:id="rId2"/>
  </sheets>
  <definedNames>
    <definedName name="_xlnm.Print_Area" localSheetId="0">'ORDEN DE COMPRA OCT. 2016'!$A$1:$G$41</definedName>
    <definedName name="_xlnm.Print_Titles" localSheetId="0">'ORDEN DE COMPRA OCT. 2016'!$2:$6</definedName>
  </definedNames>
  <calcPr calcId="125725"/>
</workbook>
</file>

<file path=xl/calcChain.xml><?xml version="1.0" encoding="utf-8"?>
<calcChain xmlns="http://schemas.openxmlformats.org/spreadsheetml/2006/main">
  <c r="G35" i="38"/>
</calcChain>
</file>

<file path=xl/sharedStrings.xml><?xml version="1.0" encoding="utf-8"?>
<sst xmlns="http://schemas.openxmlformats.org/spreadsheetml/2006/main" count="136" uniqueCount="124">
  <si>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</si>
  <si>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</si>
  <si>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</si>
  <si>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</si>
  <si>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</si>
  <si>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</si>
  <si>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</si>
  <si>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</si>
  <si>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</si>
  <si>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</si>
  <si>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</si>
  <si>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</si>
  <si>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</si>
  <si>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</si>
  <si>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</si>
  <si>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</si>
  <si>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</si>
  <si>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</si>
  <si>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Karina Sepulveda</t>
  </si>
  <si>
    <t>RELACION DE ODEN DE COMPRAS  OCTUBRE/2016</t>
  </si>
  <si>
    <t>OPTIC-CO-OR-73/2016</t>
  </si>
  <si>
    <t>OPEN CLEAN, SRL</t>
  </si>
  <si>
    <t>21,027.60-RD</t>
  </si>
  <si>
    <t>OPTIC-CO-OR-74/2016</t>
  </si>
  <si>
    <t>SERVICIOS CONTRA INCENDIO RODRIGUEZ, SRL</t>
  </si>
  <si>
    <r>
      <t>ADQUISICI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 xml:space="preserve">N DE MANTENIMIENTO Y LLENADO DE EXTINTORES OPTIC-DAF-CM-2016-0016 </t>
    </r>
  </si>
  <si>
    <t>63,012.02-RD</t>
  </si>
  <si>
    <t>OPTIC-CO-OR-75/2016</t>
  </si>
  <si>
    <r>
      <t>ADQUISICI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>N DE MANTENIMIENTO SISTEMA DE ALARMA  OPTIC-UC-CD-2016-0052</t>
    </r>
  </si>
  <si>
    <t>21,240.00-RD</t>
  </si>
  <si>
    <t>OPTIC-CO-OR-76/2016</t>
  </si>
  <si>
    <t>SINERGIT, SA</t>
  </si>
  <si>
    <r>
      <t>ADQUISICI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>N DE MANTENIMIENTO  DE IMPRESORA  OPTIC-UC-CD-2016-0055</t>
    </r>
  </si>
  <si>
    <t>37,231.36-RD</t>
  </si>
  <si>
    <t>OPTIC-CO-OR-77/2016</t>
  </si>
  <si>
    <t>IML PRINT GROUP, SRL</t>
  </si>
  <si>
    <r>
      <t>ADQUISICI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>N DE BANNER  OPTIC-UC-CD-2016-0060</t>
    </r>
  </si>
  <si>
    <t>23,246.00-RD</t>
  </si>
  <si>
    <t>OPTIC-CO-OR-78/2016</t>
  </si>
  <si>
    <t>OPTIC-OC-OR-79/2016</t>
  </si>
  <si>
    <t>OPTIC-CO-OR-80/2016</t>
  </si>
  <si>
    <t>OPTIC-CO-OR-82/2016</t>
  </si>
  <si>
    <t>EDITORA EL CARIBE, SA</t>
  </si>
  <si>
    <r>
      <t>ADQUISICI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>N SUSCRIPCI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>N PERI</t>
    </r>
    <r>
      <rPr>
        <sz val="11"/>
        <color rgb="FF000000"/>
        <rFont val="Calibri"/>
        <family val="2"/>
      </rPr>
      <t>Ó</t>
    </r>
    <r>
      <rPr>
        <sz val="11.65"/>
        <color rgb="FF000000"/>
        <rFont val="Times New Roman"/>
        <family val="1"/>
      </rPr>
      <t>DICOS CIRC. NACIONAL</t>
    </r>
    <r>
      <rPr>
        <sz val="11"/>
        <color rgb="FF000000"/>
        <rFont val="Times New Roman"/>
        <family val="1"/>
      </rPr>
      <t xml:space="preserve">  OPTIC-UC-CD-2016-0058</t>
    </r>
  </si>
  <si>
    <t>3,100.00-RD</t>
  </si>
  <si>
    <t>3,700.00-RD</t>
  </si>
  <si>
    <t>EDITORA LISTIN DIARIO, SA</t>
  </si>
  <si>
    <t>3,450.00-RD</t>
  </si>
  <si>
    <t>EDITORA  HOY, S.A.S</t>
  </si>
  <si>
    <t>PUBLICACIONES AHORA, S.A.S</t>
  </si>
  <si>
    <t xml:space="preserve">REFRIGERACIONES &amp; ELECTROMECANICA CALVO, SRL </t>
  </si>
  <si>
    <r>
      <t>ADQUISICI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>N MATERIALES FERRETEROS   OPTIC-UC-CD-2016-0061</t>
    </r>
  </si>
  <si>
    <t>4,325.00-RD</t>
  </si>
  <si>
    <t>75,295.80-RD</t>
  </si>
  <si>
    <t xml:space="preserve">LEASING DE LA HISPANIOLA, SRL </t>
  </si>
  <si>
    <t>25,240.20-RD</t>
  </si>
  <si>
    <t>24,780.20-RD</t>
  </si>
  <si>
    <t>ADQUISICIÓN ALQUILER DE VEHICULO OPTIC UC-CD-2016-0064</t>
  </si>
  <si>
    <r>
      <t>ADQUISICIÓN ADQUISICI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>N DE IMPRESIÓN    OPTIC-UC-CD-2016-0065</t>
    </r>
  </si>
  <si>
    <t>ADQUISICIÓN ALQUILER DE VEHICULO OPTIC UC-CD-2016-0068</t>
  </si>
  <si>
    <t>17,668.14-RD</t>
  </si>
  <si>
    <t>OPTIC-CO-OR-81/2016</t>
  </si>
  <si>
    <t>OPTIC-CO-OR-83/2016</t>
  </si>
  <si>
    <t>OPTIC-CO-OR-84/2016</t>
  </si>
  <si>
    <t>OPTIC-CO-OR-85/2016</t>
  </si>
  <si>
    <t>OPTIC-OC-OR-40/2016</t>
  </si>
  <si>
    <r>
      <t>ADQUISICIÓN DE EQUIPOS TECNOL</t>
    </r>
    <r>
      <rPr>
        <sz val="11"/>
        <color rgb="FF000000"/>
        <rFont val="Calibri"/>
        <family val="2"/>
      </rPr>
      <t>Ó</t>
    </r>
    <r>
      <rPr>
        <sz val="11.65"/>
        <color rgb="FF000000"/>
        <rFont val="Times New Roman"/>
        <family val="1"/>
      </rPr>
      <t>GICOS</t>
    </r>
    <r>
      <rPr>
        <sz val="11"/>
        <color rgb="FF000000"/>
        <rFont val="Times New Roman"/>
        <family val="1"/>
      </rPr>
      <t xml:space="preserve"> OPTIC UC-CD-2016-0050</t>
    </r>
  </si>
  <si>
    <t>81,117.67-RD</t>
  </si>
  <si>
    <t>OPTIC-OC-OR-41/2016</t>
  </si>
  <si>
    <t>COMPU-OFFICE DOMINICANA, SRL</t>
  </si>
  <si>
    <t>PLAZA LAMA, SA</t>
  </si>
  <si>
    <t>ADQUISICIÓN DE ELECTODOMESTICOS OPTIC UC-CD-2016-0054</t>
  </si>
  <si>
    <t>32,979.98-RD</t>
  </si>
  <si>
    <t>OPTIC-OC-OR-42/2016</t>
  </si>
  <si>
    <t>ROTULPAK, SA</t>
  </si>
  <si>
    <t>ADQUISICIÓN DE VINIL FROZEN AZUL OPTIC UC-CD-2016-0056</t>
  </si>
  <si>
    <t>14,374.52-RD</t>
  </si>
  <si>
    <t>OPTIC-OC-OR-43/2016</t>
  </si>
  <si>
    <t xml:space="preserve">GTG INDUSTRIAL, SRL </t>
  </si>
  <si>
    <t>ADQUISICIÓN DE MICROONDAS OPTIC UC-CD-2016-0059</t>
  </si>
  <si>
    <t>65,490.00-RD</t>
  </si>
  <si>
    <t>OPTIC-OC-OR-44/2016</t>
  </si>
  <si>
    <t>FARMACIA LOS HIDALGOS, SA</t>
  </si>
  <si>
    <t>ADQUISICIÓN DE MEDICAMENTOS OPTIC UC-CD-2016-0059</t>
  </si>
  <si>
    <t>30,720.47-RD</t>
  </si>
  <si>
    <t>OPTIC-OC-OR-45/2016</t>
  </si>
  <si>
    <t xml:space="preserve">SKAGEN, SRL </t>
  </si>
  <si>
    <t>OPTIC-OC-OR-46/2016</t>
  </si>
  <si>
    <t>101,300.01-RD</t>
  </si>
  <si>
    <t>601,110.88-RD</t>
  </si>
  <si>
    <t>34,135.04-RD</t>
  </si>
  <si>
    <t>OPTIC-OC-OR-47/2016</t>
  </si>
  <si>
    <t>OPTIC-OC-OR-48/2016</t>
  </si>
  <si>
    <t xml:space="preserve">INVERSIONES MIGS, SRL </t>
  </si>
  <si>
    <t>ADQUISICIÓN TICKETS DE COMBUSTIBLE OPTIC CCC-PE15-2016-0012</t>
  </si>
  <si>
    <t>ADQUISICIÓN DE MOBILIARIO DE OFICINA OPTIC DAF-CM-2016-0018</t>
  </si>
  <si>
    <t>ADQUISICIÓN DE MATERIALES DE OFICINA OPTIC DAF-CM-2016-0017</t>
  </si>
  <si>
    <t>500,000.00-RD</t>
  </si>
  <si>
    <t>OPTIC-OC-OR-49/2016</t>
  </si>
  <si>
    <t>CENTRO CUESTA NACIONAL, SAS</t>
  </si>
  <si>
    <t>ADQUISICIÓN BONOS NAVIDEÑOS PARA EMPLEADOS OPTIC CCC-CP-2016-0004</t>
  </si>
  <si>
    <t>2,800,000.00-RD</t>
  </si>
  <si>
    <t>OPTIC-OC-OR-50/2016</t>
  </si>
  <si>
    <t xml:space="preserve">MERCANTIL RAMI, SRL </t>
  </si>
  <si>
    <t>OPTIC-OC-OR-51/2016</t>
  </si>
  <si>
    <t xml:space="preserve">MERCADO MEDIA NETWORK SRL </t>
  </si>
  <si>
    <t>ADQUISICIÓN DE INSUMOS DE COCINA OPTIC DAF-CM-2016-0020</t>
  </si>
  <si>
    <t>220,110.00-RD</t>
  </si>
  <si>
    <t>ADQUISICIÓN DE SUSCRIPCION A REVISTA  OPTIC UC-CD-2016-0066</t>
  </si>
  <si>
    <t>13,800.00-RD</t>
  </si>
  <si>
    <t>OPTIC-OC-OR-52/2016</t>
  </si>
  <si>
    <t>FERRETERIA POPULAR</t>
  </si>
  <si>
    <t>ADQUISICIÓN DE BOMBA DE AGUA  OPTIC UC-CD-2016-0067</t>
  </si>
  <si>
    <t>65,249.99-RD</t>
  </si>
  <si>
    <t>OPTIC-OC-OR-53/2016</t>
  </si>
  <si>
    <r>
      <t>ADQUISICIÓN DE EQUIPOS TECNOL</t>
    </r>
    <r>
      <rPr>
        <sz val="11"/>
        <color rgb="FF000000"/>
        <rFont val="Calibri"/>
        <family val="2"/>
      </rPr>
      <t>Ó</t>
    </r>
    <r>
      <rPr>
        <sz val="11.65"/>
        <color rgb="FF000000"/>
        <rFont val="Times New Roman"/>
        <family val="1"/>
      </rPr>
      <t>GICOS</t>
    </r>
    <r>
      <rPr>
        <sz val="11"/>
        <color rgb="FF000000"/>
        <rFont val="Times New Roman"/>
        <family val="1"/>
      </rPr>
      <t xml:space="preserve"> OPTIC DAF-CM 2016-0019</t>
    </r>
  </si>
  <si>
    <t>229,051.27-RD</t>
  </si>
  <si>
    <t>OPTIC-OC-OR-54/2016</t>
  </si>
  <si>
    <t>VIAMAR</t>
  </si>
  <si>
    <t>7,638.14-RD</t>
  </si>
  <si>
    <r>
      <t>ADQUISICI</t>
    </r>
    <r>
      <rPr>
        <sz val="11"/>
        <color rgb="FF000000"/>
        <rFont val="Calibri"/>
        <family val="2"/>
      </rPr>
      <t>Ó</t>
    </r>
    <r>
      <rPr>
        <sz val="11"/>
        <color rgb="FF000000"/>
        <rFont val="Times New Roman"/>
        <family val="1"/>
      </rPr>
      <t>N DE LIMPIEZA E HIGIENIZACION DE ALFOMBRA</t>
    </r>
  </si>
  <si>
    <t>RADIM IMPORT, SRL</t>
  </si>
  <si>
    <t>ADQUISICIÓN DE BATERIA OPTIC UC-CD-2016-0069</t>
  </si>
  <si>
    <t>Cristina Taveras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</si>
</sst>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Calibri"/>
      <family val="2"/>
    </font>
    <font>
      <sz val="11.65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75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vertical="center" wrapText="1"/>
    </xf>
    <xf numFmtId="4" fontId="8" fillId="6" borderId="15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vertical="center" wrapText="1"/>
    </xf>
    <xf numFmtId="4" fontId="8" fillId="6" borderId="12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30" xfId="0" applyFont="1" applyFill="1" applyBorder="1" applyAlignment="1">
      <alignment horizontal="left" vertical="center" wrapText="1"/>
    </xf>
    <xf numFmtId="0" fontId="8" fillId="6" borderId="31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8" fillId="5" borderId="10" xfId="0" applyFont="1" applyFill="1" applyBorder="1" applyAlignment="1">
      <alignment horizontal="left" vertical="center" wrapText="1"/>
    </xf>
    <xf numFmtId="0" fontId="8" fillId="6" borderId="11" xfId="0" applyFont="1" applyFill="1" applyBorder="1" applyAlignment="1">
      <alignment horizontal="left" vertical="center" wrapText="1"/>
    </xf>
    <xf numFmtId="0" fontId="8" fillId="6" borderId="10" xfId="0" applyFont="1" applyFill="1" applyBorder="1" applyAlignment="1">
      <alignment horizontal="left" vertical="center" wrapText="1"/>
    </xf>
    <xf numFmtId="0" fontId="8" fillId="6" borderId="16" xfId="0" applyFont="1" applyFill="1" applyBorder="1" applyAlignment="1">
      <alignment horizontal="left"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2" fillId="3" borderId="18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3" borderId="27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0" xfId="1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left" vertical="center" wrapText="1"/>
    </xf>
    <xf numFmtId="0" fontId="8" fillId="6" borderId="29" xfId="0" applyFont="1" applyFill="1" applyBorder="1" applyAlignment="1">
      <alignment horizontal="left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38</xdr:row>
      <xdr:rowOff>85725</xdr:rowOff>
    </xdr:from>
    <xdr:to>
      <xdr:col>6</xdr:col>
      <xdr:colOff>1295400</xdr:colOff>
      <xdr:row>38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2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1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0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399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8" name="Picture 11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7" name="Picture 1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6" name="Picture 1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5" name="Picture 1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4" name="Picture 1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3" name="Picture 1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2" name="Picture 1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1" name="Picture 1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0" name="Picture 1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9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8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7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6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5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4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3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2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381" name="Picture 1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380" name="Picture 1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379" name="Picture 9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378" name="Picture 9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8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7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6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5" name="Picture 14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4" name="Picture 14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3" name="Picture 14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2" name="Picture 1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1" name="Picture 1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0" name="Picture 1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9" name="Picture 1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8" name="Picture 1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7" name="Picture 1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6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5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4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3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2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11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10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09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08" name="Picture 1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07" name="Picture 1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06" name="Picture 1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05" name="Picture 12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50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9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8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7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6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5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4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3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2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41" name="Picture 16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40" name="Picture 16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9" name="Picture 15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8" name="Picture 15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7" name="Picture 15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6" name="Picture 15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5" name="Picture 15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4" name="Picture 15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66675</xdr:colOff>
      <xdr:row>34</xdr:row>
      <xdr:rowOff>228600</xdr:rowOff>
    </xdr:to>
    <xdr:pic>
      <xdr:nvPicPr>
        <xdr:cNvPr id="97433" name="Picture 15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66675</xdr:colOff>
      <xdr:row>34</xdr:row>
      <xdr:rowOff>228600</xdr:rowOff>
    </xdr:to>
    <xdr:pic>
      <xdr:nvPicPr>
        <xdr:cNvPr id="97432" name="Picture 15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66675</xdr:colOff>
      <xdr:row>34</xdr:row>
      <xdr:rowOff>228600</xdr:rowOff>
    </xdr:to>
    <xdr:pic>
      <xdr:nvPicPr>
        <xdr:cNvPr id="97431" name="Picture 15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66675</xdr:colOff>
      <xdr:row>34</xdr:row>
      <xdr:rowOff>228600</xdr:rowOff>
    </xdr:to>
    <xdr:pic>
      <xdr:nvPicPr>
        <xdr:cNvPr id="97430" name="Picture 15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7" name="Picture 2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6" name="Picture 2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5" name="Picture 2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4" name="Picture 2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3" name="Picture 2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2" name="Picture 2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91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9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9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8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7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6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4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914400</xdr:colOff>
      <xdr:row>14</xdr:row>
      <xdr:rowOff>228600</xdr:rowOff>
    </xdr:to>
    <xdr:pic>
      <xdr:nvPicPr>
        <xdr:cNvPr id="97483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0483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2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1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0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9" name="Picture 19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8" name="Picture 19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7" name="Picture 19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6" name="Picture 19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5" name="Picture 19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4" name="Picture 19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3" name="Picture 19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2" name="Picture 19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1" name="Picture 19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0" name="Picture 19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9" name="Picture 18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8" name="Picture 18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7" name="Picture 18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6" name="Picture 18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5" name="Picture 18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4" name="Picture 18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3" name="Picture 18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2" name="Picture 18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1" name="Picture 18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0" name="Picture 18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59" name="Picture 17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9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8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7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6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5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4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3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2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1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923925</xdr:colOff>
      <xdr:row>18</xdr:row>
      <xdr:rowOff>228600</xdr:rowOff>
    </xdr:to>
    <xdr:pic>
      <xdr:nvPicPr>
        <xdr:cNvPr id="97510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923925</xdr:colOff>
      <xdr:row>18</xdr:row>
      <xdr:rowOff>228600</xdr:rowOff>
    </xdr:to>
    <xdr:pic>
      <xdr:nvPicPr>
        <xdr:cNvPr id="97509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8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7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6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5" name="Picture 22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4" name="Picture 22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3" name="Picture 22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2" name="Picture 2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1" name="Picture 2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0" name="Picture 2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2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2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2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2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2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2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2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2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2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2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2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2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2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29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0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1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2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3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4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5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6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7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8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9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0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1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2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3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4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5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6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6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6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7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7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6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7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8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9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0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1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2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3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4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5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6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7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8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0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1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2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3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4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5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6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7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8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9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0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1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2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3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4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5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6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7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8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9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1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2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3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4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6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46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7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8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9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1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2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3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4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6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7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7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8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8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39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39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40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40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40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40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6" name="Picture 11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7" name="Picture 1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8" name="Picture 1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9" name="Picture 1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0" name="Picture 1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1" name="Picture 1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2" name="Picture 1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3" name="Picture 1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4" name="Picture 1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5" name="Picture 14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6" name="Picture 14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7" name="Picture 14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8" name="Picture 1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9" name="Picture 1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0" name="Picture 1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1" name="Picture 1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2" name="Picture 1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3" name="Picture 1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4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5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6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7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8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9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0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1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2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3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4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5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6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7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8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0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1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2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3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4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5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6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7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8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9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0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1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2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7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5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6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7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8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9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0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1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2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3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4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5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6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7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8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9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80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997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998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999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0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1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02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03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04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5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6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7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8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9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10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11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12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4"/>
  <sheetViews>
    <sheetView tabSelected="1" topLeftCell="A34" zoomScale="106" zoomScaleNormal="106" workbookViewId="0">
      <selection activeCell="D47" sqref="D47"/>
    </sheetView>
  </sheetViews>
  <sheetFormatPr defaultColWidth="9.140625"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69"/>
      <c r="C2" s="55" t="s">
        <v>3</v>
      </c>
      <c r="D2" s="56"/>
      <c r="E2" s="56"/>
      <c r="F2" s="56"/>
      <c r="G2" s="57"/>
    </row>
    <row r="3" spans="1:7" ht="36" customHeight="1" thickBot="1">
      <c r="A3" s="10"/>
      <c r="B3" s="70"/>
      <c r="C3" s="11" t="s">
        <v>0</v>
      </c>
      <c r="D3" s="58" t="s">
        <v>19</v>
      </c>
      <c r="E3" s="59"/>
      <c r="F3" s="59"/>
      <c r="G3" s="60"/>
    </row>
    <row r="4" spans="1:7" ht="30" customHeight="1" thickBot="1">
      <c r="A4" s="10"/>
      <c r="B4" s="70"/>
      <c r="C4" s="12" t="s">
        <v>1</v>
      </c>
      <c r="D4" s="61" t="s">
        <v>2</v>
      </c>
      <c r="E4" s="62"/>
      <c r="F4" s="62"/>
      <c r="G4" s="63"/>
    </row>
    <row r="5" spans="1:7" ht="20.25" customHeight="1" thickBot="1">
      <c r="A5" s="13"/>
      <c r="B5" s="14"/>
      <c r="C5" s="64"/>
      <c r="D5" s="65"/>
      <c r="E5" s="65"/>
      <c r="F5" s="65"/>
      <c r="G5" s="66"/>
    </row>
    <row r="6" spans="1:7" ht="71.25" customHeight="1" thickBot="1">
      <c r="A6" s="29" t="s">
        <v>8</v>
      </c>
      <c r="B6" s="30" t="s">
        <v>13</v>
      </c>
      <c r="C6" s="30" t="s">
        <v>12</v>
      </c>
      <c r="D6" s="71" t="s">
        <v>15</v>
      </c>
      <c r="E6" s="72"/>
      <c r="F6" s="30" t="s">
        <v>0</v>
      </c>
      <c r="G6" s="30" t="s">
        <v>16</v>
      </c>
    </row>
    <row r="7" spans="1:7" ht="33.75" customHeight="1">
      <c r="A7" s="33">
        <v>1</v>
      </c>
      <c r="B7" s="26">
        <v>42648</v>
      </c>
      <c r="C7" s="41" t="s">
        <v>20</v>
      </c>
      <c r="D7" s="73" t="s">
        <v>21</v>
      </c>
      <c r="E7" s="74"/>
      <c r="F7" s="38" t="s">
        <v>120</v>
      </c>
      <c r="G7" s="39" t="s">
        <v>22</v>
      </c>
    </row>
    <row r="8" spans="1:7" ht="33.75" customHeight="1">
      <c r="A8" s="32">
        <v>1</v>
      </c>
      <c r="B8" s="26">
        <v>42649</v>
      </c>
      <c r="C8" s="42" t="s">
        <v>23</v>
      </c>
      <c r="D8" s="46" t="s">
        <v>24</v>
      </c>
      <c r="E8" s="47"/>
      <c r="F8" s="38" t="s">
        <v>25</v>
      </c>
      <c r="G8" s="27" t="s">
        <v>26</v>
      </c>
    </row>
    <row r="9" spans="1:7" ht="33.75" customHeight="1">
      <c r="A9" s="36">
        <v>1</v>
      </c>
      <c r="B9" s="26">
        <v>42650</v>
      </c>
      <c r="C9" s="41" t="s">
        <v>27</v>
      </c>
      <c r="D9" s="46" t="s">
        <v>24</v>
      </c>
      <c r="E9" s="47"/>
      <c r="F9" s="38" t="s">
        <v>28</v>
      </c>
      <c r="G9" s="39" t="s">
        <v>29</v>
      </c>
    </row>
    <row r="10" spans="1:7" ht="33.75" customHeight="1">
      <c r="A10" s="32">
        <v>1</v>
      </c>
      <c r="B10" s="26">
        <v>42655</v>
      </c>
      <c r="C10" s="42" t="s">
        <v>30</v>
      </c>
      <c r="D10" s="46" t="s">
        <v>31</v>
      </c>
      <c r="E10" s="47"/>
      <c r="F10" s="38" t="s">
        <v>32</v>
      </c>
      <c r="G10" s="39" t="s">
        <v>33</v>
      </c>
    </row>
    <row r="11" spans="1:7" ht="33.75" customHeight="1">
      <c r="A11" s="36">
        <v>1</v>
      </c>
      <c r="B11" s="26">
        <v>42662</v>
      </c>
      <c r="C11" s="41" t="s">
        <v>34</v>
      </c>
      <c r="D11" s="48" t="s">
        <v>35</v>
      </c>
      <c r="E11" s="49"/>
      <c r="F11" s="38" t="s">
        <v>36</v>
      </c>
      <c r="G11" s="39" t="s">
        <v>37</v>
      </c>
    </row>
    <row r="12" spans="1:7" ht="33.75" customHeight="1">
      <c r="A12" s="32">
        <v>1</v>
      </c>
      <c r="B12" s="26">
        <v>42662</v>
      </c>
      <c r="C12" s="42" t="s">
        <v>38</v>
      </c>
      <c r="D12" s="46" t="s">
        <v>42</v>
      </c>
      <c r="E12" s="47"/>
      <c r="F12" s="38" t="s">
        <v>43</v>
      </c>
      <c r="G12" s="39" t="s">
        <v>44</v>
      </c>
    </row>
    <row r="13" spans="1:7" ht="33.75" customHeight="1">
      <c r="A13" s="36">
        <v>1</v>
      </c>
      <c r="B13" s="26">
        <v>42662</v>
      </c>
      <c r="C13" s="43" t="s">
        <v>39</v>
      </c>
      <c r="D13" s="46" t="s">
        <v>48</v>
      </c>
      <c r="E13" s="47"/>
      <c r="F13" s="38" t="s">
        <v>43</v>
      </c>
      <c r="G13" s="39" t="s">
        <v>45</v>
      </c>
    </row>
    <row r="14" spans="1:7" ht="33.75" customHeight="1">
      <c r="A14" s="37">
        <v>1</v>
      </c>
      <c r="B14" s="26">
        <v>42662</v>
      </c>
      <c r="C14" s="42" t="s">
        <v>40</v>
      </c>
      <c r="D14" s="46" t="s">
        <v>46</v>
      </c>
      <c r="E14" s="47"/>
      <c r="F14" s="38" t="s">
        <v>43</v>
      </c>
      <c r="G14" s="39" t="s">
        <v>47</v>
      </c>
    </row>
    <row r="15" spans="1:7" ht="33.75" customHeight="1">
      <c r="A15" s="33">
        <v>1</v>
      </c>
      <c r="B15" s="26">
        <v>42662</v>
      </c>
      <c r="C15" s="31" t="s">
        <v>61</v>
      </c>
      <c r="D15" s="48" t="s">
        <v>49</v>
      </c>
      <c r="E15" s="49"/>
      <c r="F15" s="38" t="s">
        <v>43</v>
      </c>
      <c r="G15" s="28" t="s">
        <v>52</v>
      </c>
    </row>
    <row r="16" spans="1:7" ht="33.75" customHeight="1">
      <c r="A16" s="32">
        <v>1</v>
      </c>
      <c r="B16" s="26">
        <v>42663</v>
      </c>
      <c r="C16" s="42" t="s">
        <v>41</v>
      </c>
      <c r="D16" s="46" t="s">
        <v>50</v>
      </c>
      <c r="E16" s="47"/>
      <c r="F16" s="38" t="s">
        <v>51</v>
      </c>
      <c r="G16" s="39" t="s">
        <v>53</v>
      </c>
    </row>
    <row r="17" spans="1:7" ht="33.75" customHeight="1">
      <c r="A17" s="33">
        <v>1</v>
      </c>
      <c r="B17" s="26">
        <v>42664</v>
      </c>
      <c r="C17" s="31" t="s">
        <v>62</v>
      </c>
      <c r="D17" s="48" t="s">
        <v>54</v>
      </c>
      <c r="E17" s="49"/>
      <c r="F17" s="40" t="s">
        <v>57</v>
      </c>
      <c r="G17" s="39" t="s">
        <v>55</v>
      </c>
    </row>
    <row r="18" spans="1:7" ht="33.75" customHeight="1">
      <c r="A18" s="33">
        <v>1</v>
      </c>
      <c r="B18" s="26">
        <v>42670</v>
      </c>
      <c r="C18" s="31" t="s">
        <v>63</v>
      </c>
      <c r="D18" s="48" t="s">
        <v>35</v>
      </c>
      <c r="E18" s="49"/>
      <c r="F18" s="38" t="s">
        <v>58</v>
      </c>
      <c r="G18" s="39" t="s">
        <v>56</v>
      </c>
    </row>
    <row r="19" spans="1:7" ht="33.75" customHeight="1">
      <c r="A19" s="33">
        <v>1</v>
      </c>
      <c r="B19" s="26">
        <v>42674</v>
      </c>
      <c r="C19" s="31" t="s">
        <v>64</v>
      </c>
      <c r="D19" s="48" t="s">
        <v>54</v>
      </c>
      <c r="E19" s="49"/>
      <c r="F19" s="40" t="s">
        <v>59</v>
      </c>
      <c r="G19" s="39" t="s">
        <v>60</v>
      </c>
    </row>
    <row r="20" spans="1:7" ht="33.75" customHeight="1">
      <c r="A20" s="33">
        <v>1</v>
      </c>
      <c r="B20" s="26">
        <v>42649</v>
      </c>
      <c r="C20" s="31" t="s">
        <v>65</v>
      </c>
      <c r="D20" s="46" t="s">
        <v>69</v>
      </c>
      <c r="E20" s="47"/>
      <c r="F20" s="34" t="s">
        <v>66</v>
      </c>
      <c r="G20" s="39" t="s">
        <v>67</v>
      </c>
    </row>
    <row r="21" spans="1:7" ht="33.75" customHeight="1">
      <c r="A21" s="33">
        <v>1</v>
      </c>
      <c r="B21" s="26">
        <v>42655</v>
      </c>
      <c r="C21" s="31" t="s">
        <v>68</v>
      </c>
      <c r="D21" s="46" t="s">
        <v>70</v>
      </c>
      <c r="E21" s="47"/>
      <c r="F21" s="40" t="s">
        <v>71</v>
      </c>
      <c r="G21" s="27" t="s">
        <v>72</v>
      </c>
    </row>
    <row r="22" spans="1:7" ht="33.75" customHeight="1">
      <c r="A22" s="33">
        <v>1</v>
      </c>
      <c r="B22" s="26">
        <v>42655</v>
      </c>
      <c r="C22" s="31" t="s">
        <v>73</v>
      </c>
      <c r="D22" s="48" t="s">
        <v>74</v>
      </c>
      <c r="E22" s="49"/>
      <c r="F22" s="40" t="s">
        <v>75</v>
      </c>
      <c r="G22" s="28" t="s">
        <v>76</v>
      </c>
    </row>
    <row r="23" spans="1:7" ht="33.75" customHeight="1">
      <c r="A23" s="33">
        <v>1</v>
      </c>
      <c r="B23" s="26">
        <v>42660</v>
      </c>
      <c r="C23" s="31" t="s">
        <v>77</v>
      </c>
      <c r="D23" s="50" t="s">
        <v>78</v>
      </c>
      <c r="E23" s="51"/>
      <c r="F23" s="40" t="s">
        <v>79</v>
      </c>
      <c r="G23" s="28" t="s">
        <v>80</v>
      </c>
    </row>
    <row r="24" spans="1:7" ht="33.75" customHeight="1">
      <c r="A24" s="33">
        <v>1</v>
      </c>
      <c r="B24" s="26">
        <v>42661</v>
      </c>
      <c r="C24" s="31" t="s">
        <v>81</v>
      </c>
      <c r="D24" s="46" t="s">
        <v>82</v>
      </c>
      <c r="E24" s="47"/>
      <c r="F24" s="40" t="s">
        <v>83</v>
      </c>
      <c r="G24" s="28" t="s">
        <v>84</v>
      </c>
    </row>
    <row r="25" spans="1:7" ht="33.75" customHeight="1">
      <c r="A25" s="33">
        <v>1</v>
      </c>
      <c r="B25" s="26">
        <v>42661</v>
      </c>
      <c r="C25" s="31" t="s">
        <v>85</v>
      </c>
      <c r="D25" s="48" t="s">
        <v>86</v>
      </c>
      <c r="E25" s="49"/>
      <c r="F25" s="40" t="s">
        <v>95</v>
      </c>
      <c r="G25" s="28" t="s">
        <v>89</v>
      </c>
    </row>
    <row r="26" spans="1:7" ht="33.75" customHeight="1">
      <c r="A26" s="33">
        <v>1</v>
      </c>
      <c r="B26" s="26">
        <v>42663</v>
      </c>
      <c r="C26" s="31" t="s">
        <v>87</v>
      </c>
      <c r="D26" s="46" t="s">
        <v>69</v>
      </c>
      <c r="E26" s="47"/>
      <c r="F26" s="40" t="s">
        <v>96</v>
      </c>
      <c r="G26" s="27" t="s">
        <v>88</v>
      </c>
    </row>
    <row r="27" spans="1:7" ht="33.75" customHeight="1">
      <c r="A27" s="33">
        <v>1</v>
      </c>
      <c r="B27" s="26">
        <v>42663</v>
      </c>
      <c r="C27" s="31" t="s">
        <v>91</v>
      </c>
      <c r="D27" s="48" t="s">
        <v>121</v>
      </c>
      <c r="E27" s="49"/>
      <c r="F27" s="40" t="s">
        <v>96</v>
      </c>
      <c r="G27" s="27" t="s">
        <v>90</v>
      </c>
    </row>
    <row r="28" spans="1:7" ht="33.75" customHeight="1">
      <c r="A28" s="33">
        <v>1</v>
      </c>
      <c r="B28" s="26">
        <v>42663</v>
      </c>
      <c r="C28" s="31" t="s">
        <v>92</v>
      </c>
      <c r="D28" s="46" t="s">
        <v>93</v>
      </c>
      <c r="E28" s="47"/>
      <c r="F28" s="40" t="s">
        <v>94</v>
      </c>
      <c r="G28" s="27" t="s">
        <v>97</v>
      </c>
    </row>
    <row r="29" spans="1:7" ht="33.75" customHeight="1">
      <c r="A29" s="33">
        <v>1</v>
      </c>
      <c r="B29" s="26">
        <v>42667</v>
      </c>
      <c r="C29" s="31" t="s">
        <v>98</v>
      </c>
      <c r="D29" s="48" t="s">
        <v>99</v>
      </c>
      <c r="E29" s="49"/>
      <c r="F29" s="40" t="s">
        <v>100</v>
      </c>
      <c r="G29" s="28" t="s">
        <v>101</v>
      </c>
    </row>
    <row r="30" spans="1:7" ht="33.75" customHeight="1">
      <c r="A30" s="33">
        <v>1</v>
      </c>
      <c r="B30" s="26">
        <v>42669</v>
      </c>
      <c r="C30" s="31" t="s">
        <v>102</v>
      </c>
      <c r="D30" s="46" t="s">
        <v>103</v>
      </c>
      <c r="E30" s="47"/>
      <c r="F30" s="40" t="s">
        <v>106</v>
      </c>
      <c r="G30" s="27" t="s">
        <v>107</v>
      </c>
    </row>
    <row r="31" spans="1:7" ht="33.75" customHeight="1">
      <c r="A31" s="33">
        <v>1</v>
      </c>
      <c r="B31" s="26">
        <v>42671</v>
      </c>
      <c r="C31" s="31" t="s">
        <v>104</v>
      </c>
      <c r="D31" s="48" t="s">
        <v>105</v>
      </c>
      <c r="E31" s="49"/>
      <c r="F31" s="40" t="s">
        <v>108</v>
      </c>
      <c r="G31" s="28" t="s">
        <v>109</v>
      </c>
    </row>
    <row r="32" spans="1:7" ht="33.75" customHeight="1">
      <c r="A32" s="33">
        <v>1</v>
      </c>
      <c r="B32" s="26">
        <v>42671</v>
      </c>
      <c r="C32" s="31" t="s">
        <v>110</v>
      </c>
      <c r="D32" s="46" t="s">
        <v>111</v>
      </c>
      <c r="E32" s="47"/>
      <c r="F32" s="40" t="s">
        <v>112</v>
      </c>
      <c r="G32" s="28" t="s">
        <v>113</v>
      </c>
    </row>
    <row r="33" spans="1:7" ht="33.75" customHeight="1">
      <c r="A33" s="33">
        <v>1</v>
      </c>
      <c r="B33" s="26">
        <v>42671</v>
      </c>
      <c r="C33" s="31" t="s">
        <v>114</v>
      </c>
      <c r="D33" s="46" t="s">
        <v>69</v>
      </c>
      <c r="E33" s="47"/>
      <c r="F33" s="40" t="s">
        <v>115</v>
      </c>
      <c r="G33" s="27" t="s">
        <v>116</v>
      </c>
    </row>
    <row r="34" spans="1:7" ht="33.75" customHeight="1">
      <c r="A34" s="33">
        <v>1</v>
      </c>
      <c r="B34" s="26">
        <v>42674</v>
      </c>
      <c r="C34" s="31" t="s">
        <v>117</v>
      </c>
      <c r="D34" s="44" t="s">
        <v>118</v>
      </c>
      <c r="E34" s="45"/>
      <c r="F34" s="40" t="s">
        <v>122</v>
      </c>
      <c r="G34" s="35" t="s">
        <v>119</v>
      </c>
    </row>
    <row r="35" spans="1:7" ht="27.75" customHeight="1">
      <c r="A35" s="54" t="s">
        <v>17</v>
      </c>
      <c r="B35" s="54"/>
      <c r="C35" s="54"/>
      <c r="D35" s="54"/>
      <c r="E35" s="54"/>
      <c r="F35" s="15"/>
      <c r="G35" s="16">
        <f>SUM(G7:G34)</f>
        <v>0</v>
      </c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>
      <c r="A37" s="6"/>
      <c r="B37" s="6"/>
      <c r="C37" s="17"/>
      <c r="D37" s="18"/>
      <c r="E37" s="18"/>
      <c r="F37" s="18"/>
      <c r="G37" s="6"/>
    </row>
    <row r="38" spans="1:7" ht="11.25" customHeight="1" thickBot="1">
      <c r="A38" s="6"/>
      <c r="B38" s="6"/>
      <c r="C38" s="17"/>
      <c r="D38" s="18"/>
      <c r="E38" s="18"/>
      <c r="F38" s="18"/>
      <c r="G38" s="6"/>
    </row>
    <row r="39" spans="1:7" ht="72" customHeight="1" thickBot="1">
      <c r="A39" s="19" t="s">
        <v>14</v>
      </c>
      <c r="B39" s="20" t="s">
        <v>18</v>
      </c>
      <c r="C39" s="21" t="s">
        <v>6</v>
      </c>
      <c r="D39" s="20" t="s">
        <v>123</v>
      </c>
      <c r="E39" s="19" t="s">
        <v>9</v>
      </c>
      <c r="F39" s="67" t="s">
        <v>11</v>
      </c>
      <c r="G39" s="68"/>
    </row>
    <row r="40" spans="1:7" ht="17.25" customHeight="1" thickBot="1">
      <c r="A40" s="22" t="s">
        <v>4</v>
      </c>
      <c r="B40" s="23" t="s">
        <v>5</v>
      </c>
      <c r="C40" s="24" t="s">
        <v>4</v>
      </c>
      <c r="D40" s="23" t="s">
        <v>7</v>
      </c>
      <c r="E40" s="25" t="s">
        <v>4</v>
      </c>
      <c r="F40" s="52" t="s">
        <v>10</v>
      </c>
      <c r="G40" s="53"/>
    </row>
    <row r="41" spans="1:7" s="3" customFormat="1">
      <c r="A41" s="4"/>
      <c r="B41" s="5"/>
      <c r="C41" s="5"/>
      <c r="D41" s="5"/>
      <c r="E41" s="5"/>
      <c r="F41" s="5"/>
      <c r="G41" s="4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  <row r="44" spans="1:7" s="3" customFormat="1">
      <c r="B44" s="2"/>
      <c r="C44" s="2"/>
      <c r="D44" s="2"/>
      <c r="E44" s="2"/>
      <c r="F44" s="2"/>
    </row>
  </sheetData>
  <mergeCells count="37">
    <mergeCell ref="F40:G40"/>
    <mergeCell ref="A35:E35"/>
    <mergeCell ref="C2:G2"/>
    <mergeCell ref="D3:G3"/>
    <mergeCell ref="D4:G4"/>
    <mergeCell ref="C5:G5"/>
    <mergeCell ref="F39:G39"/>
    <mergeCell ref="B2:B4"/>
    <mergeCell ref="D6:E6"/>
    <mergeCell ref="D8:E8"/>
    <mergeCell ref="D7:E7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34:E34"/>
    <mergeCell ref="D24:E24"/>
    <mergeCell ref="D33:E33"/>
    <mergeCell ref="D30:E30"/>
    <mergeCell ref="D31:E31"/>
    <mergeCell ref="D32:E32"/>
    <mergeCell ref="D25:E25"/>
    <mergeCell ref="D26:E26"/>
    <mergeCell ref="D27:E27"/>
    <mergeCell ref="D28:E28"/>
    <mergeCell ref="D29:E29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ColWidth="9.140625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OCT. 2016</vt:lpstr>
      <vt:lpstr>Sheet1</vt:lpstr>
      <vt:lpstr>'ORDEN DE COMPRA OCT. 2016'!Print_Area</vt:lpstr>
      <vt:lpstr>'ORDEN DE COMPRA OCT. 2016'!Print_Titles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cristina.taveras</cp:lastModifiedBy>
  <cp:lastPrinted>2013-07-08T13:46:51Z</cp:lastPrinted>
  <dcterms:created xsi:type="dcterms:W3CDTF">2010-03-04T13:52:16Z</dcterms:created>
  <dcterms:modified xsi:type="dcterms:W3CDTF">2016-11-03T20:34:22Z</dcterms:modified>
</cp:coreProperties>
</file>