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5480" windowHeight="8205" tabRatio="949"/>
  </bookViews>
  <sheets>
    <sheet name="ORDEN DE COMPRA DIC-2012" sheetId="38" r:id="rId1"/>
    <sheet name="Sheet1" sheetId="12" r:id="rId2"/>
  </sheets>
  <definedNames>
    <definedName name="_xlnm.Print_Area" localSheetId="0">'ORDEN DE COMPRA DIC-2012'!$A$1:$G$40</definedName>
    <definedName name="_xlnm.Print_Titles" localSheetId="0">'ORDEN DE COMPRA DIC-2012'!$2:$6</definedName>
  </definedNames>
  <calcPr calcId="124519"/>
</workbook>
</file>

<file path=xl/calcChain.xml><?xml version="1.0" encoding="utf-8"?>
<calcChain xmlns="http://schemas.openxmlformats.org/spreadsheetml/2006/main">
  <c r="G34" i="38"/>
</calcChain>
</file>

<file path=xl/sharedStrings.xml><?xml version="1.0" encoding="utf-8"?>
<sst xmlns="http://schemas.openxmlformats.org/spreadsheetml/2006/main" count="62" uniqueCount="57">
  <si>
    <t xml:space="preserve">DESCRIPCION </t>
  </si>
  <si>
    <t>RESPONSABLE</t>
  </si>
  <si>
    <t>DEPARTAMENTO DE COMPRAS Y CONTRATACIONES</t>
  </si>
  <si>
    <t>                                                               LISTADO DE COMPRAS Y CONTRATACIONES REALIZADAS Y APROBADAS.</t>
  </si>
  <si>
    <t xml:space="preserve">Cargo:  </t>
  </si>
  <si>
    <t>Analista de Compras</t>
  </si>
  <si>
    <t>Revisó</t>
  </si>
  <si>
    <t>Ligida Batista</t>
  </si>
  <si>
    <t>Encargada de Compras y Contrataciones</t>
  </si>
  <si>
    <t>CANT. DE ORD.</t>
  </si>
  <si>
    <t>Aprobó</t>
  </si>
  <si>
    <t>Gerente de Administración y  Finanzas</t>
  </si>
  <si>
    <t>Santa García</t>
  </si>
  <si>
    <t>No. DE ORDEN DE COMPRA</t>
  </si>
  <si>
    <t>FECHA</t>
  </si>
  <si>
    <t>Elaboró</t>
  </si>
  <si>
    <t>PROVEEDOR</t>
  </si>
  <si>
    <t>VALOR RD$</t>
  </si>
  <si>
    <t>TOTAL GENERAL RD$</t>
  </si>
  <si>
    <t>Ariela Marte</t>
  </si>
  <si>
    <t>MOTOR PLAN, S.A</t>
  </si>
  <si>
    <t>SUPLIEVENTOS SRL</t>
  </si>
  <si>
    <t>INVERSIONES MIGS SRL</t>
  </si>
  <si>
    <t>GRUPO DIARIO LIBRE SA</t>
  </si>
  <si>
    <t>EDITORA LISTIN DIARIO SA</t>
  </si>
  <si>
    <t>RELACION DE ODEN DE COMPRAS  ENERO/2016</t>
  </si>
  <si>
    <t>OPTIC-CO-OR-1/2016</t>
  </si>
  <si>
    <t>LEASING DE LA HIPANIOLA, SRL</t>
  </si>
  <si>
    <t>ALQUILER VEHICULO OPTIC-DAF-CM2015-0021</t>
  </si>
  <si>
    <t>OPTIC-CO-OR-2/2016</t>
  </si>
  <si>
    <t>ALQUILER VEHICULO OPTIC-UC-CD-2016-0001</t>
  </si>
  <si>
    <t>\70,391.00</t>
  </si>
  <si>
    <t>OPTIC-CO-OR-3/2016</t>
  </si>
  <si>
    <t>ALQUILER DE EQUIPOS COMPLETIVOS OPTIC-UC-CD-2016-0002</t>
  </si>
  <si>
    <t>15/1/2016</t>
  </si>
  <si>
    <t>OPTIC-CO-OR-4/2016</t>
  </si>
  <si>
    <t>OPEN CLEAN, SRL</t>
  </si>
  <si>
    <t>LIMPIEZA DE ALFOMBRAS Y FUMIGACION OPTIC-UC-CD-2016-0002</t>
  </si>
  <si>
    <t>19/1/2016</t>
  </si>
  <si>
    <t>OPTIC-CO-OR-5/2016</t>
  </si>
  <si>
    <t>EDITORA EL NUEVO DIARIO, SRL</t>
  </si>
  <si>
    <t>PUBLICIDAD EN PERIODICO OPTIC-CCC-PEPB-2016-0002</t>
  </si>
  <si>
    <t>OPTIC-CO-OR-6/2016</t>
  </si>
  <si>
    <t>PUBLICIDAD EN PERIODICO OPTIC-CCC-PEPB-2016-0001</t>
  </si>
  <si>
    <t>OPTIC-CO-OR-7/2016</t>
  </si>
  <si>
    <t>PUBLICIDAD EN PERIODICO OPTIC-CCC-PEPB-2016-0003</t>
  </si>
  <si>
    <t>22/1/2016</t>
  </si>
  <si>
    <t>OPTIC-CO-OR-8/2016</t>
  </si>
  <si>
    <t>TURINTER S.A</t>
  </si>
  <si>
    <t>ADQUISICION DE BOLETO AEREO</t>
  </si>
  <si>
    <t>26/1/2016</t>
  </si>
  <si>
    <t>OPTIC-CO-OR-9/2016</t>
  </si>
  <si>
    <t>ADQUISICION DE GASOIL</t>
  </si>
  <si>
    <t>20/1/2016</t>
  </si>
  <si>
    <t>OPTIC-OC-OR-1/2016</t>
  </si>
  <si>
    <t>REFRIGERACION Y ELECTROMECANICA CALVO, SRL</t>
  </si>
  <si>
    <t>AQUISICION DE MATERIALES FERRETERO OPTIC-UC-CD-2016-0004</t>
  </si>
</sst>
</file>

<file path=xl/styles.xml><?xml version="1.0" encoding="utf-8"?>
<styleSheet xmlns="http://schemas.openxmlformats.org/spreadsheetml/2006/main">
  <numFmts count="1">
    <numFmt numFmtId="164" formatCode="[$RD$-1C0A]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90">
    <xf numFmtId="0" fontId="0" fillId="0" borderId="0" xfId="0"/>
    <xf numFmtId="0" fontId="0" fillId="0" borderId="0" xfId="0"/>
    <xf numFmtId="0" fontId="0" fillId="3" borderId="0" xfId="0" applyFill="1" applyBorder="1" applyAlignment="1"/>
    <xf numFmtId="0" fontId="0" fillId="0" borderId="0" xfId="0" applyBorder="1"/>
    <xf numFmtId="0" fontId="0" fillId="0" borderId="0" xfId="0" applyFont="1" applyBorder="1"/>
    <xf numFmtId="0" fontId="0" fillId="3" borderId="0" xfId="0" applyFont="1" applyFill="1" applyBorder="1" applyAlignment="1"/>
    <xf numFmtId="0" fontId="2" fillId="0" borderId="0" xfId="0" applyFont="1"/>
    <xf numFmtId="0" fontId="3" fillId="0" borderId="0" xfId="0" applyFont="1"/>
    <xf numFmtId="0" fontId="3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2" xfId="0" applyFont="1" applyFill="1" applyBorder="1"/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2" fillId="0" borderId="2" xfId="0" applyFont="1" applyBorder="1"/>
    <xf numFmtId="0" fontId="3" fillId="0" borderId="0" xfId="0" applyFont="1" applyBorder="1"/>
    <xf numFmtId="164" fontId="4" fillId="4" borderId="0" xfId="1" applyNumberFormat="1" applyFont="1" applyFill="1" applyBorder="1" applyAlignment="1">
      <alignment vertical="center"/>
    </xf>
    <xf numFmtId="4" fontId="5" fillId="4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horizontal="center" vertical="center" wrapText="1"/>
    </xf>
    <xf numFmtId="164" fontId="4" fillId="0" borderId="0" xfId="1" applyNumberFormat="1" applyFont="1" applyFill="1" applyBorder="1" applyAlignment="1">
      <alignment vertical="center"/>
    </xf>
    <xf numFmtId="0" fontId="6" fillId="0" borderId="5" xfId="0" applyFont="1" applyBorder="1" applyAlignment="1">
      <alignment horizontal="left"/>
    </xf>
    <xf numFmtId="0" fontId="3" fillId="0" borderId="6" xfId="0" applyFont="1" applyBorder="1"/>
    <xf numFmtId="0" fontId="6" fillId="0" borderId="7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2" fillId="3" borderId="6" xfId="0" applyFont="1" applyFill="1" applyBorder="1" applyAlignment="1"/>
    <xf numFmtId="0" fontId="7" fillId="0" borderId="8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14" fontId="8" fillId="5" borderId="9" xfId="0" applyNumberFormat="1" applyFont="1" applyFill="1" applyBorder="1" applyAlignment="1">
      <alignment horizontal="center" vertical="center" wrapText="1"/>
    </xf>
    <xf numFmtId="4" fontId="8" fillId="5" borderId="9" xfId="0" applyNumberFormat="1" applyFont="1" applyFill="1" applyBorder="1" applyAlignment="1">
      <alignment horizontal="right" vertical="center" wrapText="1"/>
    </xf>
    <xf numFmtId="14" fontId="8" fillId="6" borderId="9" xfId="0" applyNumberFormat="1" applyFont="1" applyFill="1" applyBorder="1" applyAlignment="1">
      <alignment horizontal="center" vertical="center" wrapText="1"/>
    </xf>
    <xf numFmtId="4" fontId="8" fillId="6" borderId="9" xfId="0" applyNumberFormat="1" applyFont="1" applyFill="1" applyBorder="1" applyAlignment="1">
      <alignment horizontal="right" vertical="center" wrapText="1"/>
    </xf>
    <xf numFmtId="2" fontId="5" fillId="7" borderId="5" xfId="0" applyNumberFormat="1" applyFont="1" applyFill="1" applyBorder="1" applyAlignment="1">
      <alignment horizontal="center" vertical="center" wrapText="1"/>
    </xf>
    <xf numFmtId="0" fontId="5" fillId="7" borderId="6" xfId="1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vertical="center"/>
    </xf>
    <xf numFmtId="0" fontId="9" fillId="5" borderId="9" xfId="0" applyFont="1" applyFill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vertical="center" wrapText="1"/>
    </xf>
    <xf numFmtId="0" fontId="2" fillId="6" borderId="13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2" fillId="6" borderId="0" xfId="0" applyFont="1" applyFill="1" applyBorder="1" applyAlignment="1">
      <alignment vertical="center"/>
    </xf>
    <xf numFmtId="0" fontId="8" fillId="6" borderId="16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14" fontId="8" fillId="6" borderId="16" xfId="0" applyNumberFormat="1" applyFont="1" applyFill="1" applyBorder="1" applyAlignment="1">
      <alignment horizontal="center" vertical="center" wrapText="1"/>
    </xf>
    <xf numFmtId="4" fontId="8" fillId="6" borderId="16" xfId="0" applyNumberFormat="1" applyFont="1" applyFill="1" applyBorder="1" applyAlignment="1">
      <alignment horizontal="right" vertical="center" wrapText="1"/>
    </xf>
    <xf numFmtId="0" fontId="2" fillId="6" borderId="9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14" fontId="8" fillId="5" borderId="13" xfId="0" applyNumberFormat="1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vertical="center" wrapText="1"/>
    </xf>
    <xf numFmtId="0" fontId="9" fillId="5" borderId="13" xfId="0" applyFont="1" applyFill="1" applyBorder="1" applyAlignment="1">
      <alignment vertical="center" wrapText="1"/>
    </xf>
    <xf numFmtId="4" fontId="8" fillId="5" borderId="13" xfId="0" applyNumberFormat="1" applyFont="1" applyFill="1" applyBorder="1" applyAlignment="1">
      <alignment horizontal="right" vertical="center" wrapText="1"/>
    </xf>
    <xf numFmtId="0" fontId="2" fillId="6" borderId="19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vertical="center" wrapText="1"/>
    </xf>
    <xf numFmtId="14" fontId="8" fillId="6" borderId="13" xfId="0" applyNumberFormat="1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vertical="center" wrapText="1"/>
    </xf>
    <xf numFmtId="4" fontId="8" fillId="6" borderId="13" xfId="0" applyNumberFormat="1" applyFont="1" applyFill="1" applyBorder="1" applyAlignment="1">
      <alignment horizontal="right" vertical="center" wrapText="1"/>
    </xf>
    <xf numFmtId="0" fontId="9" fillId="6" borderId="9" xfId="0" applyFont="1" applyFill="1" applyBorder="1" applyAlignment="1">
      <alignment vertical="center" wrapText="1"/>
    </xf>
    <xf numFmtId="0" fontId="9" fillId="6" borderId="16" xfId="0" applyFont="1" applyFill="1" applyBorder="1" applyAlignment="1">
      <alignment vertical="center" wrapText="1"/>
    </xf>
    <xf numFmtId="0" fontId="8" fillId="6" borderId="17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vertical="center" wrapText="1"/>
    </xf>
    <xf numFmtId="0" fontId="2" fillId="3" borderId="21" xfId="0" applyFont="1" applyFill="1" applyBorder="1" applyAlignment="1">
      <alignment horizontal="left"/>
    </xf>
    <xf numFmtId="0" fontId="2" fillId="3" borderId="22" xfId="0" applyFont="1" applyFill="1" applyBorder="1" applyAlignment="1">
      <alignment horizontal="left"/>
    </xf>
    <xf numFmtId="164" fontId="5" fillId="4" borderId="0" xfId="1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3" borderId="3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7" borderId="5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</cellXfs>
  <cellStyles count="2">
    <cellStyle name="40% - Accent3" xfId="1" builtinId="39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21" Type="http://schemas.openxmlformats.org/officeDocument/2006/relationships/image" Target="../media/image23.emf"/><Relationship Id="rId42" Type="http://schemas.openxmlformats.org/officeDocument/2006/relationships/image" Target="../media/image44.emf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emf"/><Relationship Id="rId84" Type="http://schemas.openxmlformats.org/officeDocument/2006/relationships/image" Target="../media/image86.emf"/><Relationship Id="rId89" Type="http://schemas.openxmlformats.org/officeDocument/2006/relationships/image" Target="../media/image91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9" Type="http://schemas.openxmlformats.org/officeDocument/2006/relationships/image" Target="../media/image31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40" Type="http://schemas.openxmlformats.org/officeDocument/2006/relationships/image" Target="../media/image42.emf"/><Relationship Id="rId45" Type="http://schemas.openxmlformats.org/officeDocument/2006/relationships/image" Target="../media/image47.emf"/><Relationship Id="rId53" Type="http://schemas.openxmlformats.org/officeDocument/2006/relationships/image" Target="../media/image55.emf"/><Relationship Id="rId58" Type="http://schemas.openxmlformats.org/officeDocument/2006/relationships/image" Target="../media/image60.emf"/><Relationship Id="rId66" Type="http://schemas.openxmlformats.org/officeDocument/2006/relationships/image" Target="../media/image68.emf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87" Type="http://schemas.openxmlformats.org/officeDocument/2006/relationships/image" Target="../media/image89.emf"/><Relationship Id="rId102" Type="http://schemas.openxmlformats.org/officeDocument/2006/relationships/image" Target="../media/image104.emf"/><Relationship Id="rId5" Type="http://schemas.openxmlformats.org/officeDocument/2006/relationships/image" Target="../media/image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Relationship Id="rId43" Type="http://schemas.openxmlformats.org/officeDocument/2006/relationships/image" Target="../media/image45.emf"/><Relationship Id="rId48" Type="http://schemas.openxmlformats.org/officeDocument/2006/relationships/image" Target="../media/image50.emf"/><Relationship Id="rId56" Type="http://schemas.openxmlformats.org/officeDocument/2006/relationships/image" Target="../media/image58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8" Type="http://schemas.openxmlformats.org/officeDocument/2006/relationships/image" Target="../media/image10.emf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3" Type="http://schemas.openxmlformats.org/officeDocument/2006/relationships/image" Target="../media/image5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46" Type="http://schemas.openxmlformats.org/officeDocument/2006/relationships/image" Target="../media/image48.emf"/><Relationship Id="rId59" Type="http://schemas.openxmlformats.org/officeDocument/2006/relationships/image" Target="../media/image61.emf"/><Relationship Id="rId67" Type="http://schemas.openxmlformats.org/officeDocument/2006/relationships/image" Target="../media/image69.emf"/><Relationship Id="rId103" Type="http://schemas.openxmlformats.org/officeDocument/2006/relationships/image" Target="../media/image105.emf"/><Relationship Id="rId20" Type="http://schemas.openxmlformats.org/officeDocument/2006/relationships/image" Target="../media/image22.emf"/><Relationship Id="rId41" Type="http://schemas.openxmlformats.org/officeDocument/2006/relationships/image" Target="../media/image43.emf"/><Relationship Id="rId54" Type="http://schemas.openxmlformats.org/officeDocument/2006/relationships/image" Target="../media/image56.emf"/><Relationship Id="rId62" Type="http://schemas.openxmlformats.org/officeDocument/2006/relationships/image" Target="../media/image64.e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49" Type="http://schemas.openxmlformats.org/officeDocument/2006/relationships/image" Target="../media/image51.emf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44" Type="http://schemas.openxmlformats.org/officeDocument/2006/relationships/image" Target="../media/image46.emf"/><Relationship Id="rId52" Type="http://schemas.openxmlformats.org/officeDocument/2006/relationships/image" Target="../media/image54.emf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e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</xdr:col>
      <xdr:colOff>1400175</xdr:colOff>
      <xdr:row>4</xdr:row>
      <xdr:rowOff>190500</xdr:rowOff>
    </xdr:to>
    <xdr:pic>
      <xdr:nvPicPr>
        <xdr:cNvPr id="976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810" t="7388" b="20197"/>
        <a:stretch>
          <a:fillRect/>
        </a:stretch>
      </xdr:blipFill>
      <xdr:spPr bwMode="auto">
        <a:xfrm>
          <a:off x="19050" y="219075"/>
          <a:ext cx="2228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1295400</xdr:colOff>
      <xdr:row>37</xdr:row>
      <xdr:rowOff>876300</xdr:rowOff>
    </xdr:to>
    <xdr:pic>
      <xdr:nvPicPr>
        <xdr:cNvPr id="97614" name="Picture 3" descr="C:\Users\eugenia.diaz\Desktop\Logo GOBIERNO ELECTRONICO_Ic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97000" y="15059025"/>
          <a:ext cx="771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3"/>
  <sheetViews>
    <sheetView tabSelected="1" zoomScale="53" zoomScaleNormal="53" workbookViewId="0">
      <selection activeCell="B28" sqref="B28"/>
    </sheetView>
  </sheetViews>
  <sheetFormatPr defaultRowHeight="15"/>
  <cols>
    <col min="1" max="1" width="12.7109375" style="1" customWidth="1"/>
    <col min="2" max="2" width="21.85546875" style="1" customWidth="1"/>
    <col min="3" max="3" width="26.42578125" style="1" customWidth="1"/>
    <col min="4" max="4" width="65.140625" style="1" customWidth="1"/>
    <col min="5" max="5" width="14.28515625" style="1" customWidth="1"/>
    <col min="6" max="6" width="63.140625" style="1" customWidth="1"/>
    <col min="7" max="7" width="22.42578125" style="1" customWidth="1"/>
    <col min="8" max="9" width="9.140625" style="1"/>
    <col min="10" max="10" width="35.5703125" style="1" bestFit="1" customWidth="1"/>
    <col min="11" max="16384" width="9.140625" style="1"/>
  </cols>
  <sheetData>
    <row r="1" spans="1:7" ht="15.75" thickBot="1">
      <c r="A1" s="6"/>
      <c r="B1" s="7"/>
      <c r="C1" s="8"/>
      <c r="D1" s="8"/>
      <c r="E1" s="8"/>
      <c r="F1" s="8"/>
      <c r="G1" s="6"/>
    </row>
    <row r="2" spans="1:7" ht="33" customHeight="1" thickBot="1">
      <c r="A2" s="9"/>
      <c r="B2" s="86"/>
      <c r="C2" s="72" t="s">
        <v>3</v>
      </c>
      <c r="D2" s="73"/>
      <c r="E2" s="73"/>
      <c r="F2" s="73"/>
      <c r="G2" s="74"/>
    </row>
    <row r="3" spans="1:7" ht="36" customHeight="1" thickBot="1">
      <c r="A3" s="10"/>
      <c r="B3" s="87"/>
      <c r="C3" s="11" t="s">
        <v>0</v>
      </c>
      <c r="D3" s="75" t="s">
        <v>25</v>
      </c>
      <c r="E3" s="76"/>
      <c r="F3" s="76"/>
      <c r="G3" s="77"/>
    </row>
    <row r="4" spans="1:7" ht="30" customHeight="1" thickBot="1">
      <c r="A4" s="10"/>
      <c r="B4" s="87"/>
      <c r="C4" s="12" t="s">
        <v>1</v>
      </c>
      <c r="D4" s="78" t="s">
        <v>2</v>
      </c>
      <c r="E4" s="79"/>
      <c r="F4" s="79"/>
      <c r="G4" s="80"/>
    </row>
    <row r="5" spans="1:7" ht="20.25" customHeight="1" thickBot="1">
      <c r="A5" s="13"/>
      <c r="B5" s="14"/>
      <c r="C5" s="81"/>
      <c r="D5" s="82"/>
      <c r="E5" s="82"/>
      <c r="F5" s="82"/>
      <c r="G5" s="83"/>
    </row>
    <row r="6" spans="1:7" ht="71.25" customHeight="1" thickBot="1">
      <c r="A6" s="30" t="s">
        <v>9</v>
      </c>
      <c r="B6" s="31" t="s">
        <v>14</v>
      </c>
      <c r="C6" s="31" t="s">
        <v>13</v>
      </c>
      <c r="D6" s="88" t="s">
        <v>16</v>
      </c>
      <c r="E6" s="89"/>
      <c r="F6" s="31" t="s">
        <v>0</v>
      </c>
      <c r="G6" s="31" t="s">
        <v>17</v>
      </c>
    </row>
    <row r="7" spans="1:7" ht="33.75" customHeight="1">
      <c r="A7" s="40">
        <v>1</v>
      </c>
      <c r="B7" s="59">
        <v>42522</v>
      </c>
      <c r="C7" s="65" t="s">
        <v>26</v>
      </c>
      <c r="D7" s="41" t="s">
        <v>27</v>
      </c>
      <c r="E7" s="58"/>
      <c r="F7" s="60" t="s">
        <v>28</v>
      </c>
      <c r="G7" s="61">
        <v>423366.3</v>
      </c>
    </row>
    <row r="8" spans="1:7" ht="33.75" customHeight="1">
      <c r="A8" s="34">
        <v>1</v>
      </c>
      <c r="B8" s="26">
        <v>42552</v>
      </c>
      <c r="C8" s="66" t="s">
        <v>29</v>
      </c>
      <c r="D8" s="38" t="s">
        <v>20</v>
      </c>
      <c r="E8" s="36"/>
      <c r="F8" s="37" t="s">
        <v>30</v>
      </c>
      <c r="G8" s="27" t="s">
        <v>31</v>
      </c>
    </row>
    <row r="9" spans="1:7" ht="33.75" customHeight="1">
      <c r="A9" s="49">
        <v>1</v>
      </c>
      <c r="B9" s="28">
        <v>42552</v>
      </c>
      <c r="C9" s="65" t="s">
        <v>32</v>
      </c>
      <c r="D9" s="41" t="s">
        <v>21</v>
      </c>
      <c r="E9" s="58"/>
      <c r="F9" s="62" t="s">
        <v>33</v>
      </c>
      <c r="G9" s="29">
        <v>68440</v>
      </c>
    </row>
    <row r="10" spans="1:7" ht="33.75" customHeight="1">
      <c r="A10" s="34">
        <v>1</v>
      </c>
      <c r="B10" s="26" t="s">
        <v>34</v>
      </c>
      <c r="C10" s="66" t="s">
        <v>35</v>
      </c>
      <c r="D10" s="38" t="s">
        <v>36</v>
      </c>
      <c r="E10" s="35"/>
      <c r="F10" s="37" t="s">
        <v>37</v>
      </c>
      <c r="G10" s="27">
        <v>60395.82</v>
      </c>
    </row>
    <row r="11" spans="1:7" ht="33.75" customHeight="1">
      <c r="A11" s="49">
        <v>1</v>
      </c>
      <c r="B11" s="28" t="s">
        <v>38</v>
      </c>
      <c r="C11" s="65" t="s">
        <v>39</v>
      </c>
      <c r="D11" s="41" t="s">
        <v>40</v>
      </c>
      <c r="E11" s="58"/>
      <c r="F11" s="63" t="s">
        <v>43</v>
      </c>
      <c r="G11" s="29">
        <v>189065.5</v>
      </c>
    </row>
    <row r="12" spans="1:7" ht="33.75" customHeight="1">
      <c r="A12" s="34">
        <v>1</v>
      </c>
      <c r="B12" s="26" t="s">
        <v>38</v>
      </c>
      <c r="C12" s="66" t="s">
        <v>42</v>
      </c>
      <c r="D12" s="38" t="s">
        <v>23</v>
      </c>
      <c r="E12" s="35"/>
      <c r="F12" s="37" t="s">
        <v>41</v>
      </c>
      <c r="G12" s="27">
        <v>186248.46</v>
      </c>
    </row>
    <row r="13" spans="1:7" ht="33.75" customHeight="1">
      <c r="A13" s="49">
        <v>1</v>
      </c>
      <c r="B13" s="28" t="s">
        <v>38</v>
      </c>
      <c r="C13" s="67" t="s">
        <v>44</v>
      </c>
      <c r="D13" s="64" t="s">
        <v>24</v>
      </c>
      <c r="E13" s="57"/>
      <c r="F13" s="60" t="s">
        <v>45</v>
      </c>
      <c r="G13" s="29">
        <v>147830.39999999999</v>
      </c>
    </row>
    <row r="14" spans="1:7" ht="33.75" customHeight="1">
      <c r="A14" s="50">
        <v>1</v>
      </c>
      <c r="B14" s="51" t="s">
        <v>46</v>
      </c>
      <c r="C14" s="52" t="s">
        <v>47</v>
      </c>
      <c r="D14" s="53" t="s">
        <v>48</v>
      </c>
      <c r="E14" s="54"/>
      <c r="F14" s="55" t="s">
        <v>49</v>
      </c>
      <c r="G14" s="56">
        <v>39734.019999999997</v>
      </c>
    </row>
    <row r="15" spans="1:7" ht="33.75" customHeight="1">
      <c r="A15" s="40">
        <v>1</v>
      </c>
      <c r="B15" s="28" t="s">
        <v>50</v>
      </c>
      <c r="C15" s="33" t="s">
        <v>51</v>
      </c>
      <c r="D15" s="41" t="s">
        <v>22</v>
      </c>
      <c r="E15" s="42"/>
      <c r="F15" s="43" t="s">
        <v>52</v>
      </c>
      <c r="G15" s="29">
        <v>57600</v>
      </c>
    </row>
    <row r="16" spans="1:7" ht="33.75" customHeight="1">
      <c r="A16" s="34">
        <v>1</v>
      </c>
      <c r="B16" s="26" t="s">
        <v>53</v>
      </c>
      <c r="C16" s="32" t="s">
        <v>54</v>
      </c>
      <c r="D16" s="38" t="s">
        <v>55</v>
      </c>
      <c r="E16" s="39"/>
      <c r="F16" s="37" t="s">
        <v>56</v>
      </c>
      <c r="G16" s="27">
        <v>14219</v>
      </c>
    </row>
    <row r="17" spans="1:7" ht="33.75" customHeight="1">
      <c r="A17" s="40"/>
      <c r="B17" s="28"/>
      <c r="C17" s="33"/>
      <c r="D17" s="41"/>
      <c r="E17" s="44"/>
      <c r="F17" s="43"/>
      <c r="G17" s="29"/>
    </row>
    <row r="18" spans="1:7" ht="33.75" customHeight="1">
      <c r="A18" s="34"/>
      <c r="B18" s="26"/>
      <c r="C18" s="32"/>
      <c r="D18" s="38"/>
      <c r="E18" s="39"/>
      <c r="F18" s="37"/>
      <c r="G18" s="27"/>
    </row>
    <row r="19" spans="1:7" ht="33.75" customHeight="1">
      <c r="A19" s="40"/>
      <c r="B19" s="28"/>
      <c r="C19" s="33"/>
      <c r="D19" s="41"/>
      <c r="E19" s="42"/>
      <c r="F19" s="43"/>
      <c r="G19" s="29"/>
    </row>
    <row r="20" spans="1:7" ht="33.75" customHeight="1">
      <c r="A20" s="34"/>
      <c r="B20" s="26"/>
      <c r="C20" s="32"/>
      <c r="D20" s="38"/>
      <c r="E20" s="39"/>
      <c r="F20" s="37"/>
      <c r="G20" s="27"/>
    </row>
    <row r="21" spans="1:7" ht="33.75" customHeight="1">
      <c r="A21" s="40"/>
      <c r="B21" s="26"/>
      <c r="C21" s="32"/>
      <c r="D21" s="38"/>
      <c r="E21" s="42"/>
      <c r="F21" s="37"/>
      <c r="G21" s="27"/>
    </row>
    <row r="22" spans="1:7" ht="33.75" customHeight="1">
      <c r="A22" s="34"/>
      <c r="B22" s="28"/>
      <c r="C22" s="33"/>
      <c r="D22" s="41"/>
      <c r="E22" s="39"/>
      <c r="F22" s="43"/>
      <c r="G22" s="29"/>
    </row>
    <row r="23" spans="1:7" ht="33.75" customHeight="1">
      <c r="A23" s="40"/>
      <c r="B23" s="28"/>
      <c r="C23" s="33"/>
      <c r="D23" s="41"/>
      <c r="E23" s="42"/>
      <c r="F23" s="43"/>
      <c r="G23" s="29"/>
    </row>
    <row r="24" spans="1:7" ht="33.75" customHeight="1">
      <c r="A24" s="34"/>
      <c r="B24" s="26"/>
      <c r="C24" s="32"/>
      <c r="D24" s="38"/>
      <c r="E24" s="39"/>
      <c r="F24" s="68"/>
      <c r="G24" s="27"/>
    </row>
    <row r="25" spans="1:7" ht="33.75" customHeight="1">
      <c r="A25" s="40"/>
      <c r="B25" s="28"/>
      <c r="C25" s="45"/>
      <c r="D25" s="45"/>
      <c r="E25" s="42"/>
      <c r="F25" s="43"/>
      <c r="G25" s="29"/>
    </row>
    <row r="26" spans="1:7" ht="33.75" customHeight="1">
      <c r="A26" s="34"/>
      <c r="B26" s="26"/>
      <c r="C26" s="32"/>
      <c r="D26" s="38"/>
      <c r="E26" s="39"/>
      <c r="F26" s="37"/>
      <c r="G26" s="27"/>
    </row>
    <row r="27" spans="1:7" ht="33.75" customHeight="1">
      <c r="A27" s="40"/>
      <c r="B27" s="28"/>
      <c r="C27" s="46"/>
      <c r="D27" s="41"/>
      <c r="E27" s="42"/>
      <c r="F27" s="43"/>
      <c r="G27" s="29"/>
    </row>
    <row r="28" spans="1:7" ht="33.75" customHeight="1">
      <c r="A28" s="34"/>
      <c r="B28" s="26"/>
      <c r="C28" s="32"/>
      <c r="D28" s="38"/>
      <c r="E28" s="39"/>
      <c r="F28" s="37"/>
      <c r="G28" s="27"/>
    </row>
    <row r="29" spans="1:7" ht="33.75" customHeight="1">
      <c r="A29" s="40"/>
      <c r="B29" s="28"/>
      <c r="C29" s="46"/>
      <c r="D29" s="41"/>
      <c r="E29" s="42"/>
      <c r="F29" s="43"/>
      <c r="G29" s="29"/>
    </row>
    <row r="30" spans="1:7" ht="33.75" customHeight="1">
      <c r="A30" s="34"/>
      <c r="B30" s="26"/>
      <c r="C30" s="32"/>
      <c r="D30" s="38"/>
      <c r="E30" s="39"/>
      <c r="F30" s="37"/>
      <c r="G30" s="27"/>
    </row>
    <row r="31" spans="1:7" ht="33.75" customHeight="1">
      <c r="A31" s="40"/>
      <c r="B31" s="28"/>
      <c r="C31" s="46"/>
      <c r="D31" s="41"/>
      <c r="E31" s="42"/>
      <c r="F31" s="43"/>
      <c r="G31" s="29"/>
    </row>
    <row r="32" spans="1:7" ht="33.75" customHeight="1">
      <c r="A32" s="34"/>
      <c r="B32" s="26"/>
      <c r="C32" s="32"/>
      <c r="D32" s="38"/>
      <c r="E32" s="39"/>
      <c r="F32" s="37"/>
      <c r="G32" s="27"/>
    </row>
    <row r="33" spans="1:7" ht="33.75" customHeight="1">
      <c r="A33" s="40"/>
      <c r="B33" s="47"/>
      <c r="C33" s="46"/>
      <c r="D33" s="41"/>
      <c r="E33" s="42"/>
      <c r="F33" s="43"/>
      <c r="G33" s="48"/>
    </row>
    <row r="34" spans="1:7" ht="27.75" customHeight="1">
      <c r="A34" s="71" t="s">
        <v>18</v>
      </c>
      <c r="B34" s="71"/>
      <c r="C34" s="71"/>
      <c r="D34" s="71"/>
      <c r="E34" s="71"/>
      <c r="F34" s="15"/>
      <c r="G34" s="16">
        <f>SUM(G7:G33)</f>
        <v>1186899.5</v>
      </c>
    </row>
    <row r="35" spans="1:7" ht="11.25" customHeight="1">
      <c r="A35" s="6"/>
      <c r="B35" s="6"/>
      <c r="C35" s="17"/>
      <c r="D35" s="18"/>
      <c r="E35" s="18"/>
      <c r="F35" s="18"/>
      <c r="G35" s="6"/>
    </row>
    <row r="36" spans="1:7" ht="11.25" customHeight="1">
      <c r="A36" s="6"/>
      <c r="B36" s="6"/>
      <c r="C36" s="17"/>
      <c r="D36" s="18"/>
      <c r="E36" s="18"/>
      <c r="F36" s="18"/>
      <c r="G36" s="6"/>
    </row>
    <row r="37" spans="1:7" ht="11.25" customHeight="1" thickBot="1">
      <c r="A37" s="6"/>
      <c r="B37" s="6"/>
      <c r="C37" s="17"/>
      <c r="D37" s="18"/>
      <c r="E37" s="18"/>
      <c r="F37" s="18"/>
      <c r="G37" s="6"/>
    </row>
    <row r="38" spans="1:7" ht="72" customHeight="1" thickBot="1">
      <c r="A38" s="19" t="s">
        <v>15</v>
      </c>
      <c r="B38" s="20" t="s">
        <v>19</v>
      </c>
      <c r="C38" s="21" t="s">
        <v>6</v>
      </c>
      <c r="D38" s="20" t="s">
        <v>7</v>
      </c>
      <c r="E38" s="19" t="s">
        <v>10</v>
      </c>
      <c r="F38" s="84" t="s">
        <v>12</v>
      </c>
      <c r="G38" s="85"/>
    </row>
    <row r="39" spans="1:7" ht="17.25" customHeight="1" thickBot="1">
      <c r="A39" s="22" t="s">
        <v>4</v>
      </c>
      <c r="B39" s="23" t="s">
        <v>5</v>
      </c>
      <c r="C39" s="24" t="s">
        <v>4</v>
      </c>
      <c r="D39" s="23" t="s">
        <v>8</v>
      </c>
      <c r="E39" s="25" t="s">
        <v>4</v>
      </c>
      <c r="F39" s="69" t="s">
        <v>11</v>
      </c>
      <c r="G39" s="70"/>
    </row>
    <row r="40" spans="1:7" s="3" customFormat="1">
      <c r="A40" s="4"/>
      <c r="B40" s="5"/>
      <c r="C40" s="5"/>
      <c r="D40" s="5"/>
      <c r="E40" s="5"/>
      <c r="F40" s="5"/>
      <c r="G40" s="4"/>
    </row>
    <row r="41" spans="1:7" s="3" customFormat="1">
      <c r="B41" s="2"/>
      <c r="C41" s="2"/>
      <c r="D41" s="2"/>
      <c r="E41" s="2"/>
      <c r="F41" s="2"/>
    </row>
    <row r="42" spans="1:7" s="3" customFormat="1">
      <c r="B42" s="2"/>
      <c r="C42" s="2"/>
      <c r="D42" s="2"/>
      <c r="E42" s="2"/>
      <c r="F42" s="2"/>
    </row>
    <row r="43" spans="1:7" s="3" customFormat="1">
      <c r="B43" s="2"/>
      <c r="C43" s="2"/>
      <c r="D43" s="2"/>
      <c r="E43" s="2"/>
      <c r="F43" s="2"/>
    </row>
  </sheetData>
  <mergeCells count="9">
    <mergeCell ref="F39:G39"/>
    <mergeCell ref="A34:E34"/>
    <mergeCell ref="C2:G2"/>
    <mergeCell ref="D3:G3"/>
    <mergeCell ref="D4:G4"/>
    <mergeCell ref="C5:G5"/>
    <mergeCell ref="F38:G38"/>
    <mergeCell ref="B2:B4"/>
    <mergeCell ref="D6:E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7" sqref="J17"/>
    </sheetView>
  </sheetViews>
  <sheetFormatPr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ORDEN DE COMPRA DIC-2012</vt:lpstr>
      <vt:lpstr>Sheet1</vt:lpstr>
      <vt:lpstr>'ORDEN DE COMPRA DIC-2012'!Print_Area</vt:lpstr>
      <vt:lpstr>'ORDEN DE COMPRA DIC-2012'!Print_Titles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Cristina Taveras</cp:lastModifiedBy>
  <cp:lastPrinted>2013-07-08T13:46:51Z</cp:lastPrinted>
  <dcterms:created xsi:type="dcterms:W3CDTF">2010-03-04T13:52:16Z</dcterms:created>
  <dcterms:modified xsi:type="dcterms:W3CDTF">2016-02-01T15:30:25Z</dcterms:modified>
</cp:coreProperties>
</file>