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<sst xmlns="http://schemas.openxmlformats.org/spreadsheetml/2006/main" count="27" uniqueCount="27">
  <si>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</si>
  <si>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</si>
  <si>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</si>
  <si>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</si>
  <si>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28 DE FEBRERO   DEL AÑO 2013</t>
  </si>
  <si>
    <t>(VALORES EN RD$)</t>
  </si>
  <si>
    <t>ACTIVOS</t>
  </si>
  <si>
    <t>ACTIVOS CORRIENTES</t>
  </si>
  <si>
    <t xml:space="preserve">DISPONIBILIDAD 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</si>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</sst>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4" fillId="2" borderId="0" xfId="1" applyFont="1" applyFill="1"/>
    <xf numFmtId="43" fontId="0" fillId="2" borderId="0" xfId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7258050"/>
          <a:ext cx="7115175" cy="2266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4</xdr:row>
      <xdr:rowOff>51859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626533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0</xdr:row>
      <xdr:rowOff>190500</xdr:rowOff>
    </xdr:from>
    <xdr:to>
      <xdr:col>5</xdr:col>
      <xdr:colOff>762000</xdr:colOff>
      <xdr:row>4</xdr:row>
      <xdr:rowOff>125921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90500"/>
          <a:ext cx="4950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B8" sqref="B8:F8"/>
    </sheetView>
  </sheetViews>
  <sheetFormatPr defaultColWidth="11.42578125" defaultRowHeight="15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F11" s="9"/>
    </row>
    <row r="12" spans="2:12" ht="18" customHeight="1">
      <c r="B12" s="3" t="s">
        <v>8</v>
      </c>
      <c r="E12" s="10">
        <v>45025772.600000001</v>
      </c>
      <c r="F12" s="10"/>
    </row>
    <row r="13" spans="2:12" ht="18" customHeight="1">
      <c r="B13" s="3" t="s">
        <v>9</v>
      </c>
      <c r="E13" s="10">
        <v>160000</v>
      </c>
      <c r="F13" s="10"/>
    </row>
    <row r="14" spans="2:12" ht="18" customHeight="1">
      <c r="B14" s="3" t="s">
        <v>10</v>
      </c>
      <c r="E14" s="11">
        <v>156658.81</v>
      </c>
      <c r="F14" s="12"/>
    </row>
    <row r="15" spans="2:12" ht="18" customHeight="1">
      <c r="B15" s="7" t="s">
        <v>11</v>
      </c>
      <c r="C15" s="7"/>
      <c r="E15" s="13">
        <f>SUM(E12:E14)</f>
        <v>45342431.410000004</v>
      </c>
      <c r="F15" s="14"/>
    </row>
    <row r="16" spans="2:12" ht="13.5" customHeight="1">
      <c r="E16" s="8"/>
      <c r="F16" s="9"/>
    </row>
    <row r="17" spans="2:9">
      <c r="B17" s="7" t="s">
        <v>12</v>
      </c>
      <c r="E17" s="8"/>
      <c r="F17" s="9"/>
    </row>
    <row r="18" spans="2:9">
      <c r="B18" s="3" t="s">
        <v>13</v>
      </c>
      <c r="E18" s="8">
        <v>45384591.499999993</v>
      </c>
      <c r="F18" s="9"/>
    </row>
    <row r="19" spans="2:9">
      <c r="B19" s="7" t="s">
        <v>14</v>
      </c>
      <c r="C19" s="7"/>
      <c r="E19" s="13">
        <f>SUM(E18:E18)</f>
        <v>45384591.499999993</v>
      </c>
      <c r="F19" s="14"/>
    </row>
    <row r="20" spans="2:9">
      <c r="E20" s="8"/>
      <c r="F20" s="9"/>
    </row>
    <row r="21" spans="2:9" ht="16.5" thickBot="1">
      <c r="B21" s="7" t="s">
        <v>15</v>
      </c>
      <c r="E21" s="15">
        <f>+E15+E19</f>
        <v>90727022.909999996</v>
      </c>
      <c r="F21" s="14"/>
    </row>
    <row r="22" spans="2:9" ht="16.5" thickTop="1">
      <c r="B22" s="7"/>
      <c r="E22" s="14"/>
      <c r="F22" s="14"/>
    </row>
    <row r="23" spans="2:9">
      <c r="B23" s="7" t="s">
        <v>16</v>
      </c>
      <c r="E23" s="14"/>
      <c r="F23" s="14"/>
    </row>
    <row r="24" spans="2:9">
      <c r="B24" s="7"/>
      <c r="E24" s="14"/>
      <c r="F24" s="14"/>
    </row>
    <row r="25" spans="2:9">
      <c r="B25" s="7" t="s">
        <v>17</v>
      </c>
      <c r="E25" s="8"/>
      <c r="F25" s="9"/>
    </row>
    <row r="26" spans="2:9">
      <c r="B26" s="3" t="s">
        <v>18</v>
      </c>
      <c r="E26" s="16">
        <v>81943650.609999999</v>
      </c>
      <c r="F26" s="9"/>
      <c r="G26" s="17"/>
    </row>
    <row r="27" spans="2:9" ht="16.5" thickBot="1">
      <c r="B27" s="7" t="s">
        <v>19</v>
      </c>
      <c r="E27" s="15">
        <f>SUM(E26)</f>
        <v>81943650.609999999</v>
      </c>
      <c r="F27" s="14"/>
    </row>
    <row r="28" spans="2:9" ht="16.5" thickTop="1">
      <c r="E28" s="8"/>
      <c r="F28" s="9"/>
    </row>
    <row r="29" spans="2:9">
      <c r="E29" s="8"/>
      <c r="F29" s="9"/>
    </row>
    <row r="30" spans="2:9">
      <c r="B30" s="7" t="s">
        <v>20</v>
      </c>
      <c r="E30" s="8"/>
      <c r="F30" s="9"/>
    </row>
    <row r="31" spans="2:9">
      <c r="B31" s="3" t="s">
        <v>21</v>
      </c>
      <c r="E31" s="14">
        <v>8236666.870000001</v>
      </c>
      <c r="F31" s="14"/>
      <c r="G31" s="17"/>
    </row>
    <row r="32" spans="2:9">
      <c r="B32" s="3" t="s">
        <v>22</v>
      </c>
      <c r="E32" s="8">
        <v>546705.43000000343</v>
      </c>
      <c r="F32" s="9"/>
      <c r="G32" s="17"/>
      <c r="I32" s="17"/>
    </row>
    <row r="33" spans="2:7" ht="16.5" thickBot="1">
      <c r="B33" s="7" t="s">
        <v>23</v>
      </c>
      <c r="C33" s="7"/>
      <c r="E33" s="15">
        <f>SUM(E31:E32)</f>
        <v>8783372.3000000045</v>
      </c>
      <c r="F33" s="14"/>
    </row>
    <row r="34" spans="2:7" ht="16.5" thickTop="1">
      <c r="E34" s="8"/>
      <c r="F34" s="9"/>
    </row>
    <row r="35" spans="2:7" ht="16.5" thickBot="1">
      <c r="B35" s="3" t="s">
        <v>24</v>
      </c>
      <c r="E35" s="18">
        <f>+E27+E33</f>
        <v>90727022.909999996</v>
      </c>
      <c r="F35" s="14"/>
      <c r="G35" s="17"/>
    </row>
    <row r="36" spans="2:7" ht="16.5" thickTop="1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F47" s="9"/>
    </row>
    <row r="48" spans="2:7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2014-07-02T14:42:29Z</dcterms:created>
  <dcterms:modified xsi:type="dcterms:W3CDTF">2014-07-02T14:43:15Z</dcterms:modified>
</cp:coreProperties>
</file>