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<sst xmlns="http://schemas.openxmlformats.org/spreadsheetml/2006/main" count="27" uniqueCount="27">
  <si>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</si>
  <si>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</si>
  <si>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</si>
  <si>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</si>
  <si>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31 DE OCTUBRE  DEL AÑO 2013</t>
  </si>
  <si>
    <t>(VALORES EN RD$)</t>
  </si>
  <si>
    <t>ACTIVOS</t>
  </si>
  <si>
    <t>ACTIVOS CORRIENTES</t>
  </si>
  <si>
    <t xml:space="preserve">DISPONIBILIDAD EN  BANCO </t>
  </si>
  <si>
    <t xml:space="preserve">DISPONIBILIDAD EN CAJA CHICA 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</si>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</sst>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0" fillId="2" borderId="0" xfId="1" applyFont="1" applyFill="1"/>
    <xf numFmtId="43" fontId="3" fillId="0" borderId="0" xfId="0" applyNumberFormat="1" applyFont="1" applyAlignment="1">
      <alignment vertical="center"/>
    </xf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6" fillId="2" borderId="1" xfId="0" applyNumberFormat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0" fillId="0" borderId="0" xfId="0" applyNumberFormat="1"/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410325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762000</xdr:colOff>
      <xdr:row>5</xdr:row>
      <xdr:rowOff>89959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709082" cy="826558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266701</xdr:colOff>
      <xdr:row>0</xdr:row>
      <xdr:rowOff>123824</xdr:rowOff>
    </xdr:from>
    <xdr:to>
      <xdr:col>5</xdr:col>
      <xdr:colOff>762001</xdr:colOff>
      <xdr:row>5</xdr:row>
      <xdr:rowOff>104774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1" y="123824"/>
          <a:ext cx="7620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H11" sqref="H11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E11" s="10"/>
      <c r="F11" s="9"/>
    </row>
    <row r="12" spans="2:12" ht="18" customHeight="1">
      <c r="B12" s="3" t="s">
        <v>8</v>
      </c>
      <c r="E12" s="11">
        <v>42076199.07</v>
      </c>
      <c r="F12" s="9"/>
      <c r="G12" s="12"/>
    </row>
    <row r="13" spans="2:12" ht="18" customHeight="1">
      <c r="B13" s="3" t="s">
        <v>9</v>
      </c>
      <c r="E13" s="11">
        <v>160000</v>
      </c>
      <c r="F13" s="9"/>
      <c r="G13" s="12"/>
    </row>
    <row r="14" spans="2:12" ht="18" customHeight="1">
      <c r="B14" s="3" t="s">
        <v>10</v>
      </c>
      <c r="E14" s="11">
        <v>145168.22999999998</v>
      </c>
      <c r="F14" s="13"/>
      <c r="G14" s="12"/>
    </row>
    <row r="15" spans="2:12" ht="18" customHeight="1">
      <c r="B15" s="7" t="s">
        <v>11</v>
      </c>
      <c r="C15" s="7"/>
      <c r="E15" s="14">
        <f>SUM(E12:E14)</f>
        <v>42381367.299999997</v>
      </c>
      <c r="F15" s="15"/>
      <c r="G15" s="12"/>
    </row>
    <row r="16" spans="2:12" ht="13.5" customHeight="1">
      <c r="E16" s="8"/>
      <c r="F16" s="9"/>
      <c r="G16" s="12"/>
    </row>
    <row r="17" spans="2:9">
      <c r="B17" s="7" t="s">
        <v>12</v>
      </c>
      <c r="E17" s="8"/>
      <c r="F17" s="9"/>
      <c r="G17" s="12"/>
    </row>
    <row r="18" spans="2:9">
      <c r="B18" s="3" t="s">
        <v>13</v>
      </c>
      <c r="E18" s="16">
        <v>49962449.75</v>
      </c>
      <c r="F18" s="9"/>
      <c r="G18" s="12"/>
    </row>
    <row r="19" spans="2:9">
      <c r="B19" s="7" t="s">
        <v>14</v>
      </c>
      <c r="C19" s="7"/>
      <c r="E19" s="14">
        <f>SUM(E18:E18)</f>
        <v>49962449.75</v>
      </c>
      <c r="F19" s="15"/>
      <c r="G19" s="12"/>
    </row>
    <row r="20" spans="2:9">
      <c r="E20" s="8"/>
      <c r="F20" s="9"/>
      <c r="G20" s="12"/>
    </row>
    <row r="21" spans="2:9" ht="13.5" thickBot="1">
      <c r="B21" s="7" t="s">
        <v>15</v>
      </c>
      <c r="E21" s="17">
        <f>+E15+E19</f>
        <v>92343817.049999997</v>
      </c>
      <c r="F21" s="15"/>
      <c r="G21" s="12"/>
    </row>
    <row r="22" spans="2:9" ht="13.5" thickTop="1">
      <c r="B22" s="7"/>
      <c r="E22" s="15"/>
      <c r="F22" s="15"/>
      <c r="G22" s="12"/>
    </row>
    <row r="23" spans="2:9">
      <c r="B23" s="7" t="s">
        <v>16</v>
      </c>
      <c r="E23" s="15"/>
      <c r="F23" s="15"/>
      <c r="G23" s="12"/>
    </row>
    <row r="24" spans="2:9">
      <c r="B24" s="7"/>
      <c r="E24" s="15"/>
      <c r="F24" s="15"/>
      <c r="G24" s="12"/>
    </row>
    <row r="25" spans="2:9">
      <c r="B25" s="7" t="s">
        <v>17</v>
      </c>
      <c r="E25" s="8"/>
      <c r="F25" s="9"/>
      <c r="G25" s="12"/>
    </row>
    <row r="26" spans="2:9">
      <c r="B26" s="3" t="s">
        <v>18</v>
      </c>
      <c r="E26" s="18">
        <v>50152682.960000001</v>
      </c>
      <c r="F26" s="9"/>
      <c r="G26" s="12"/>
    </row>
    <row r="27" spans="2:9" ht="13.5" thickBot="1">
      <c r="B27" s="7" t="s">
        <v>19</v>
      </c>
      <c r="E27" s="17">
        <f>SUM(E26)</f>
        <v>50152682.960000001</v>
      </c>
      <c r="F27" s="15"/>
      <c r="G27" s="12"/>
    </row>
    <row r="28" spans="2:9" ht="13.5" thickTop="1">
      <c r="E28" s="8"/>
      <c r="F28" s="9"/>
      <c r="G28" s="12"/>
    </row>
    <row r="29" spans="2:9">
      <c r="E29" s="8"/>
      <c r="F29" s="9"/>
      <c r="G29" s="12"/>
    </row>
    <row r="30" spans="2:9">
      <c r="B30" s="7" t="s">
        <v>20</v>
      </c>
      <c r="E30" s="8"/>
      <c r="F30" s="9"/>
      <c r="G30" s="12"/>
      <c r="I30" s="12"/>
    </row>
    <row r="31" spans="2:9">
      <c r="B31" s="3" t="s">
        <v>21</v>
      </c>
      <c r="E31" s="15">
        <v>46491596.689999998</v>
      </c>
      <c r="F31" s="12"/>
      <c r="G31" s="12"/>
    </row>
    <row r="32" spans="2:9" ht="15">
      <c r="B32" s="3" t="s">
        <v>22</v>
      </c>
      <c r="E32" s="19">
        <v>-4300462.6000000052</v>
      </c>
      <c r="F32" s="12"/>
      <c r="G32" s="12"/>
      <c r="I32" s="12"/>
    </row>
    <row r="33" spans="2:8" ht="13.5" thickBot="1">
      <c r="B33" s="7" t="s">
        <v>23</v>
      </c>
      <c r="C33" s="7"/>
      <c r="E33" s="17">
        <f>SUM(E31:E32)</f>
        <v>42191134.089999989</v>
      </c>
      <c r="F33" s="15"/>
      <c r="G33" s="12"/>
    </row>
    <row r="34" spans="2:8" ht="13.5" thickTop="1">
      <c r="E34" s="8"/>
      <c r="F34" s="9"/>
      <c r="G34" s="12"/>
    </row>
    <row r="35" spans="2:8" ht="13.5" thickBot="1">
      <c r="B35" s="3" t="s">
        <v>24</v>
      </c>
      <c r="E35" s="20">
        <f>+E27+E33</f>
        <v>92343817.049999982</v>
      </c>
      <c r="F35" s="15"/>
      <c r="G35" s="12"/>
      <c r="H35" s="12"/>
    </row>
    <row r="36" spans="2:8" ht="13.5" thickTop="1">
      <c r="F36" s="9"/>
    </row>
    <row r="37" spans="2:8">
      <c r="F37" s="9"/>
      <c r="G37" s="12"/>
    </row>
    <row r="38" spans="2:8">
      <c r="F38" s="9"/>
      <c r="G38" s="12"/>
    </row>
    <row r="39" spans="2:8">
      <c r="F39" s="9"/>
    </row>
    <row r="40" spans="2:8">
      <c r="F40" s="9"/>
    </row>
    <row r="41" spans="2:8">
      <c r="F41" s="9"/>
    </row>
    <row r="42" spans="2:8">
      <c r="F42" s="9"/>
    </row>
    <row r="43" spans="2:8">
      <c r="F43" s="9"/>
    </row>
    <row r="44" spans="2:8">
      <c r="F44" s="9"/>
    </row>
    <row r="45" spans="2:8">
      <c r="F45" s="9"/>
    </row>
    <row r="46" spans="2:8">
      <c r="F46" s="9"/>
    </row>
    <row r="47" spans="2:8">
      <c r="F47" s="9"/>
    </row>
    <row r="48" spans="2:8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2014-07-02T15:26:01Z</dcterms:created>
  <dcterms:modified xsi:type="dcterms:W3CDTF">2014-07-02T15:26:37Z</dcterms:modified>
</cp:coreProperties>
</file>