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26"/>
  <c r="E34" s="1"/>
  <c r="E18"/>
  <c r="E14"/>
  <c r="E20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<sst xmlns="http://schemas.openxmlformats.org/spreadsheetml/2006/main" count="27" uniqueCount="27">
  <si>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</si>
  <si>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</si>
  <si>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</si>
  <si>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</si>
  <si>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31 DE SEPTIEMBRE  DEL AÑO 2013</t>
  </si>
  <si>
    <t>(VALORES EN RD$)</t>
  </si>
  <si>
    <t>ACTIVOS</t>
  </si>
  <si>
    <t>ACTIVOS CORRIENTES</t>
  </si>
  <si>
    <t xml:space="preserve">DISPONIBILIDAD EN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</si>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</sst>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0" fillId="2" borderId="0" xfId="1" applyFont="1" applyFill="1"/>
    <xf numFmtId="43" fontId="3" fillId="0" borderId="0" xfId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6" fillId="0" borderId="3" xfId="1" applyFont="1" applyBorder="1" applyAlignment="1">
      <alignment horizontal="right" vertical="center"/>
    </xf>
    <xf numFmtId="43" fontId="0" fillId="0" borderId="0" xfId="0" applyNumberFormat="1"/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57150</xdr:rowOff>
    </xdr:from>
    <xdr:to>
      <xdr:col>5</xdr:col>
      <xdr:colOff>1133475</xdr:colOff>
      <xdr:row>45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305550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0</xdr:rowOff>
    </xdr:from>
    <xdr:to>
      <xdr:col>1</xdr:col>
      <xdr:colOff>762000</xdr:colOff>
      <xdr:row>4</xdr:row>
      <xdr:rowOff>35983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0"/>
          <a:ext cx="737657" cy="797983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381295</xdr:colOff>
      <xdr:row>0</xdr:row>
      <xdr:rowOff>0</xdr:rowOff>
    </xdr:from>
    <xdr:to>
      <xdr:col>5</xdr:col>
      <xdr:colOff>762000</xdr:colOff>
      <xdr:row>4</xdr:row>
      <xdr:rowOff>85725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5" y="0"/>
          <a:ext cx="75218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workbookViewId="0">
      <selection activeCell="G8" sqref="G8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9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1" spans="2:12" ht="13.5" customHeight="1">
      <c r="B1" s="1" t="s">
        <v>0</v>
      </c>
      <c r="C1" s="1"/>
      <c r="D1" s="1"/>
      <c r="E1" s="1"/>
      <c r="F1" s="1"/>
      <c r="G1" s="2"/>
      <c r="H1" s="2"/>
      <c r="I1" s="2"/>
      <c r="J1" s="2"/>
      <c r="L1" s="4"/>
    </row>
    <row r="2" spans="2:12" ht="13.5" customHeight="1">
      <c r="B2" s="1" t="s">
        <v>1</v>
      </c>
      <c r="C2" s="1"/>
      <c r="D2" s="1"/>
      <c r="E2" s="1"/>
      <c r="F2" s="1"/>
      <c r="G2" s="2"/>
      <c r="H2" s="2"/>
      <c r="I2" s="2"/>
      <c r="J2" s="2"/>
      <c r="L2" s="4"/>
    </row>
    <row r="3" spans="2:12" ht="14.25" customHeight="1">
      <c r="B3" s="4" t="s">
        <v>2</v>
      </c>
      <c r="C3" s="4"/>
      <c r="D3" s="4"/>
      <c r="E3" s="4"/>
      <c r="F3" s="4"/>
      <c r="G3" s="5"/>
      <c r="H3" s="5"/>
      <c r="I3" s="5"/>
      <c r="J3" s="5"/>
      <c r="L3" s="4"/>
    </row>
    <row r="4" spans="2:12" ht="18.75" customHeight="1">
      <c r="B4" s="4"/>
      <c r="C4" s="4"/>
      <c r="D4" s="4"/>
      <c r="E4" s="4"/>
      <c r="F4" s="4"/>
      <c r="G4" s="5"/>
      <c r="H4" s="5"/>
      <c r="I4" s="5"/>
      <c r="J4" s="5"/>
      <c r="L4" s="5"/>
    </row>
    <row r="5" spans="2:12">
      <c r="B5" s="6" t="s">
        <v>3</v>
      </c>
      <c r="C5" s="6"/>
      <c r="D5" s="6"/>
      <c r="E5" s="6"/>
      <c r="F5" s="6"/>
    </row>
    <row r="6" spans="2:12">
      <c r="B6" s="6" t="s">
        <v>4</v>
      </c>
      <c r="C6" s="6"/>
      <c r="D6" s="6"/>
      <c r="E6" s="6"/>
      <c r="F6" s="6"/>
    </row>
    <row r="7" spans="2:12">
      <c r="B7" s="6" t="s">
        <v>5</v>
      </c>
      <c r="C7" s="6"/>
      <c r="D7" s="6"/>
      <c r="E7" s="6"/>
      <c r="F7" s="6"/>
    </row>
    <row r="8" spans="2:12" ht="18" customHeight="1">
      <c r="B8" s="7" t="s">
        <v>6</v>
      </c>
    </row>
    <row r="9" spans="2:12" ht="18" customHeight="1">
      <c r="B9" s="7"/>
      <c r="F9" s="9"/>
    </row>
    <row r="10" spans="2:12" ht="18" customHeight="1">
      <c r="B10" s="7" t="s">
        <v>7</v>
      </c>
      <c r="E10" s="10"/>
      <c r="F10" s="9"/>
    </row>
    <row r="11" spans="2:12" ht="18" customHeight="1">
      <c r="B11" s="3" t="s">
        <v>8</v>
      </c>
      <c r="E11" s="11">
        <v>51782833.950000003</v>
      </c>
      <c r="F11" s="11"/>
      <c r="G11" s="12"/>
      <c r="H11" s="13"/>
    </row>
    <row r="12" spans="2:12" ht="18" customHeight="1">
      <c r="B12" s="3" t="s">
        <v>9</v>
      </c>
      <c r="E12" s="11">
        <v>160000</v>
      </c>
      <c r="F12" s="9"/>
      <c r="G12" s="12"/>
      <c r="H12" s="13"/>
    </row>
    <row r="13" spans="2:12" ht="18" customHeight="1">
      <c r="B13" s="3" t="s">
        <v>10</v>
      </c>
      <c r="E13" s="11">
        <v>130262.23999999999</v>
      </c>
      <c r="F13" s="14"/>
      <c r="G13" s="12"/>
      <c r="H13" s="13"/>
    </row>
    <row r="14" spans="2:12" ht="18" customHeight="1">
      <c r="B14" s="7" t="s">
        <v>11</v>
      </c>
      <c r="C14" s="7"/>
      <c r="E14" s="15">
        <f>SUM(E11:E13)</f>
        <v>52073096.190000005</v>
      </c>
      <c r="F14" s="16"/>
      <c r="G14" s="12"/>
    </row>
    <row r="15" spans="2:12" ht="13.5" customHeight="1">
      <c r="E15" s="8"/>
      <c r="F15" s="9"/>
      <c r="G15" s="12"/>
    </row>
    <row r="16" spans="2:12">
      <c r="B16" s="7" t="s">
        <v>12</v>
      </c>
      <c r="E16" s="8"/>
      <c r="F16" s="9"/>
      <c r="G16" s="12"/>
    </row>
    <row r="17" spans="2:9" ht="15">
      <c r="B17" s="3" t="s">
        <v>13</v>
      </c>
      <c r="E17" s="17">
        <v>49739959.400000185</v>
      </c>
      <c r="F17" s="17"/>
      <c r="G17" s="12"/>
    </row>
    <row r="18" spans="2:9">
      <c r="B18" s="7" t="s">
        <v>14</v>
      </c>
      <c r="C18" s="7"/>
      <c r="E18" s="15">
        <f>SUM(E17:E17)</f>
        <v>49739959.400000185</v>
      </c>
      <c r="F18" s="16"/>
      <c r="G18" s="12"/>
    </row>
    <row r="19" spans="2:9">
      <c r="E19" s="8"/>
      <c r="F19" s="9"/>
      <c r="G19" s="12"/>
    </row>
    <row r="20" spans="2:9" ht="13.5" thickBot="1">
      <c r="B20" s="7" t="s">
        <v>15</v>
      </c>
      <c r="E20" s="18">
        <f>+E14+E18</f>
        <v>101813055.59000018</v>
      </c>
      <c r="F20" s="16"/>
      <c r="G20" s="12"/>
    </row>
    <row r="21" spans="2:9" ht="13.5" thickTop="1">
      <c r="B21" s="7"/>
      <c r="E21" s="16"/>
      <c r="F21" s="16"/>
      <c r="G21" s="12"/>
    </row>
    <row r="22" spans="2:9">
      <c r="B22" s="7" t="s">
        <v>16</v>
      </c>
      <c r="E22" s="16"/>
      <c r="F22" s="16"/>
      <c r="G22" s="12"/>
    </row>
    <row r="23" spans="2:9">
      <c r="B23" s="7"/>
      <c r="E23" s="16"/>
      <c r="F23" s="16"/>
      <c r="G23" s="12"/>
    </row>
    <row r="24" spans="2:9">
      <c r="B24" s="7" t="s">
        <v>17</v>
      </c>
      <c r="E24" s="8"/>
      <c r="F24" s="9"/>
      <c r="G24" s="12"/>
    </row>
    <row r="25" spans="2:9" ht="15">
      <c r="B25" s="3" t="s">
        <v>18</v>
      </c>
      <c r="E25" s="19">
        <v>55321458.899999999</v>
      </c>
      <c r="F25" s="9"/>
      <c r="G25" s="12"/>
    </row>
    <row r="26" spans="2:9" ht="13.5" thickBot="1">
      <c r="B26" s="7" t="s">
        <v>19</v>
      </c>
      <c r="E26" s="18">
        <f>SUM(E25)</f>
        <v>55321458.899999999</v>
      </c>
      <c r="F26" s="16"/>
      <c r="G26" s="12"/>
    </row>
    <row r="27" spans="2:9" ht="13.5" thickTop="1">
      <c r="E27" s="8"/>
      <c r="F27" s="9"/>
      <c r="G27" s="12"/>
    </row>
    <row r="28" spans="2:9">
      <c r="E28" s="8"/>
      <c r="F28" s="9"/>
      <c r="G28" s="12"/>
    </row>
    <row r="29" spans="2:9">
      <c r="B29" s="7" t="s">
        <v>20</v>
      </c>
      <c r="E29" s="8"/>
      <c r="F29" s="9"/>
      <c r="G29" s="12"/>
    </row>
    <row r="30" spans="2:9">
      <c r="B30" s="3" t="s">
        <v>21</v>
      </c>
      <c r="E30" s="16">
        <v>33651140.060000002</v>
      </c>
      <c r="F30" s="16"/>
      <c r="G30" s="12"/>
    </row>
    <row r="31" spans="2:9" ht="15">
      <c r="B31" s="3" t="s">
        <v>22</v>
      </c>
      <c r="E31" s="20">
        <v>12840456.629999993</v>
      </c>
      <c r="F31" s="9"/>
      <c r="G31" s="12"/>
      <c r="I31" s="13"/>
    </row>
    <row r="32" spans="2:9" ht="13.5" thickBot="1">
      <c r="B32" s="7" t="s">
        <v>23</v>
      </c>
      <c r="C32" s="7"/>
      <c r="E32" s="18">
        <f>SUM(E30:E31)</f>
        <v>46491596.689999998</v>
      </c>
      <c r="F32" s="16"/>
      <c r="G32" s="12"/>
    </row>
    <row r="33" spans="2:7" ht="13.5" thickTop="1">
      <c r="E33" s="8"/>
      <c r="F33" s="9"/>
      <c r="G33" s="12"/>
    </row>
    <row r="34" spans="2:7" ht="13.5" thickBot="1">
      <c r="B34" s="3" t="s">
        <v>24</v>
      </c>
      <c r="E34" s="21">
        <f>+E26+E32</f>
        <v>101813055.59</v>
      </c>
      <c r="F34" s="16"/>
      <c r="G34" s="16"/>
    </row>
    <row r="35" spans="2:7" ht="13.5" thickTop="1">
      <c r="F35" s="9"/>
    </row>
    <row r="36" spans="2:7">
      <c r="F36" s="9"/>
    </row>
    <row r="37" spans="2:7">
      <c r="F37" s="9"/>
    </row>
    <row r="38" spans="2:7">
      <c r="F38" s="9"/>
    </row>
    <row r="39" spans="2:7">
      <c r="F39" s="9"/>
    </row>
    <row r="40" spans="2:7">
      <c r="F40" s="9"/>
    </row>
    <row r="41" spans="2:7">
      <c r="F41" s="9"/>
    </row>
    <row r="42" spans="2:7">
      <c r="F42" s="9"/>
    </row>
    <row r="43" spans="2:7">
      <c r="F43" s="9"/>
    </row>
    <row r="44" spans="2:7">
      <c r="F44" s="9"/>
    </row>
    <row r="45" spans="2:7">
      <c r="F45" s="9"/>
    </row>
    <row r="46" spans="2:7">
      <c r="F46" s="9"/>
    </row>
    <row r="47" spans="2:7">
      <c r="B47" s="3" t="s">
        <v>25</v>
      </c>
      <c r="F47" s="9"/>
    </row>
    <row r="48" spans="2:7">
      <c r="B48" s="3" t="s">
        <v>26</v>
      </c>
      <c r="F48" s="9"/>
    </row>
    <row r="49" spans="6:6">
      <c r="F49" s="9"/>
    </row>
    <row r="50" spans="6:6">
      <c r="F50" s="9"/>
    </row>
  </sheetData>
  <mergeCells count="8">
    <mergeCell ref="B6:F6"/>
    <mergeCell ref="B7:F7"/>
    <mergeCell ref="B1:F1"/>
    <mergeCell ref="L1:L3"/>
    <mergeCell ref="B2:F2"/>
    <mergeCell ref="B3:F3"/>
    <mergeCell ref="B4:F4"/>
    <mergeCell ref="B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2014-07-02T15:25:03Z</dcterms:created>
  <dcterms:modified xsi:type="dcterms:W3CDTF">2014-07-02T15:25:36Z</dcterms:modified>
</cp:coreProperties>
</file>