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1355" windowHeight="4620"/>
  </bookViews>
  <sheets>
    <sheet name="LIB EMITIDOS MARZO 2017" sheetId="1" r:id="rId1"/>
  </sheets>
  <calcPr calcId="125725"/>
</workbook>
</file>

<file path=xl/calcChain.xml><?xml version="1.0" encoding="utf-8"?>
<calcChain xmlns="http://schemas.openxmlformats.org/spreadsheetml/2006/main">
  <c r="F80" i="1"/>
</calcChain>
</file>

<file path=xl/sharedStrings.xml><?xml version="1.0" encoding="utf-8"?>
<sst xmlns="http://schemas.openxmlformats.org/spreadsheetml/2006/main" count="156" uniqueCount="108">
  <si>
    <t>OFICINA PRESIDENCIAL DE LA TECNOLOGIA DE LA INFORMACION Y COMUNICACION</t>
  </si>
  <si>
    <t>FECHA</t>
  </si>
  <si>
    <t xml:space="preserve">  </t>
  </si>
  <si>
    <t>LIBRAMIENTOS EMITIDOS</t>
  </si>
  <si>
    <t>No. Libramiento</t>
  </si>
  <si>
    <t>VALOR</t>
  </si>
  <si>
    <t>PROVEEDOR</t>
  </si>
  <si>
    <t xml:space="preserve">TESORERIA NACIONAL </t>
  </si>
  <si>
    <t>OPERADORA CENTROS DEL CARIBE, SAS</t>
  </si>
  <si>
    <t>GTG INDUSTRIAL SRL</t>
  </si>
  <si>
    <t>ALL OFFICE SOLUTIONS TS, SRL</t>
  </si>
  <si>
    <t>FREDDY ANTONIO MEDRANO LUCIANO</t>
  </si>
  <si>
    <t>TOTAL</t>
  </si>
  <si>
    <t>DEL 1 AL 31 DE MARZO 2017</t>
  </si>
  <si>
    <t>01/03/2017</t>
  </si>
  <si>
    <t>207-1</t>
  </si>
  <si>
    <t>AVANSI, SRL</t>
  </si>
  <si>
    <t>02/03/2017</t>
  </si>
  <si>
    <t>209-1</t>
  </si>
  <si>
    <t>EMPRESA DISTRIBUIDORA DE ELECTRICIDAD DEL SUR S.A</t>
  </si>
  <si>
    <t>212-1</t>
  </si>
  <si>
    <t>214-1</t>
  </si>
  <si>
    <t>PRODUCTORA SIN LIMITES S.A</t>
  </si>
  <si>
    <t>216-1</t>
  </si>
  <si>
    <t>218-1</t>
  </si>
  <si>
    <t>EDITORA LISTIN DIARIO S.A</t>
  </si>
  <si>
    <t>220-1</t>
  </si>
  <si>
    <t>GRUPO DIARIO LIBRE S.A</t>
  </si>
  <si>
    <t>222-1</t>
  </si>
  <si>
    <t>EDITORA EL NUEVO DIARIO S.A</t>
  </si>
  <si>
    <t>226-1</t>
  </si>
  <si>
    <t>03/03/2017</t>
  </si>
  <si>
    <t>SINERGIT, S.A</t>
  </si>
  <si>
    <t>230-1</t>
  </si>
  <si>
    <t>232-1</t>
  </si>
  <si>
    <t>COMPU-OFFICE DOMINICANA, SRL</t>
  </si>
  <si>
    <t>234-1</t>
  </si>
  <si>
    <t>CENTRO DE ARTE URIBE, SRL</t>
  </si>
  <si>
    <t>236-1</t>
  </si>
  <si>
    <t>GRAFI VISION POSITIVA GVP, SRL</t>
  </si>
  <si>
    <t>06/03/2017</t>
  </si>
  <si>
    <t>240-1</t>
  </si>
  <si>
    <t>242-1</t>
  </si>
  <si>
    <t>CENTROS DEL CARIBE, SAS</t>
  </si>
  <si>
    <t>244-1</t>
  </si>
  <si>
    <t>247-1</t>
  </si>
  <si>
    <t>249-1</t>
  </si>
  <si>
    <t>251-1</t>
  </si>
  <si>
    <t>255-1</t>
  </si>
  <si>
    <t>WINDTELECOM, SA</t>
  </si>
  <si>
    <t>07/03/2017</t>
  </si>
  <si>
    <t>261-1</t>
  </si>
  <si>
    <t>COMPAÑIA DOMINICANA DE LETEFONOS C. POR A</t>
  </si>
  <si>
    <t>264-1</t>
  </si>
  <si>
    <t>267-1</t>
  </si>
  <si>
    <t>269-1</t>
  </si>
  <si>
    <t>COMPUSOLUCIONES JC, SRL</t>
  </si>
  <si>
    <t>ORANGE DOMINICANA, SA</t>
  </si>
  <si>
    <t>COMPU- OFFICE DOMINICANA, SRL</t>
  </si>
  <si>
    <t>276-1</t>
  </si>
  <si>
    <t>TRILOGY DOMINICANA, SA</t>
  </si>
  <si>
    <t>EMPRESAS MGK, SRL</t>
  </si>
  <si>
    <t>EDUARDO ANDRES PERDOMO PIÑA</t>
  </si>
  <si>
    <t>EXTRATEGIC CONSULTING EXC, SRL</t>
  </si>
  <si>
    <t>RQD HIGIENICOS, SRL</t>
  </si>
  <si>
    <t>PARQUE CIBERNETICO DE SANTO DOMINGO, SA</t>
  </si>
  <si>
    <t>TRICOM, SA</t>
  </si>
  <si>
    <t>INVERSIONES MIGS, SRL</t>
  </si>
  <si>
    <t>259-1</t>
  </si>
  <si>
    <t>257-1</t>
  </si>
  <si>
    <t>253-1</t>
  </si>
  <si>
    <t>286-1</t>
  </si>
  <si>
    <t>288-1</t>
  </si>
  <si>
    <t>290-1</t>
  </si>
  <si>
    <t>292-1</t>
  </si>
  <si>
    <t>294-1</t>
  </si>
  <si>
    <t>296-1</t>
  </si>
  <si>
    <t>298-1</t>
  </si>
  <si>
    <t>300-1</t>
  </si>
  <si>
    <t>302-1</t>
  </si>
  <si>
    <t>324-1</t>
  </si>
  <si>
    <t>331-1</t>
  </si>
  <si>
    <t>333-1</t>
  </si>
  <si>
    <t>335-1</t>
  </si>
  <si>
    <t>357-1</t>
  </si>
  <si>
    <t>340-1</t>
  </si>
  <si>
    <t>228-1</t>
  </si>
  <si>
    <t>FERMIN LIFTING SERVICES, SRL</t>
  </si>
  <si>
    <t>360-1</t>
  </si>
  <si>
    <t>362-1</t>
  </si>
  <si>
    <t>364-1</t>
  </si>
  <si>
    <t>367-1</t>
  </si>
  <si>
    <t>369-1</t>
  </si>
  <si>
    <t>371-1</t>
  </si>
  <si>
    <t>EVELMAR COMERCIAL, SRL</t>
  </si>
  <si>
    <t>379-1</t>
  </si>
  <si>
    <t>410-1</t>
  </si>
  <si>
    <t>387-1</t>
  </si>
  <si>
    <t>389-1</t>
  </si>
  <si>
    <t>391-1</t>
  </si>
  <si>
    <t>393-1</t>
  </si>
  <si>
    <t>395-1</t>
  </si>
  <si>
    <t>398-1</t>
  </si>
  <si>
    <t>400-1</t>
  </si>
  <si>
    <t>OPERACIONES Y ENTRENAMIENTO, SRL</t>
  </si>
  <si>
    <t>SUPLITODO TINTOR, SRL</t>
  </si>
  <si>
    <t>383-1</t>
  </si>
  <si>
    <t>375-1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</si>
</sst>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$&quot;#,##0.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8">
    <xf numFmtId="0" fontId="0" fillId="0" borderId="0" xfId="0"/>
    <xf numFmtId="43" fontId="0" fillId="0" borderId="0" xfId="1" applyFont="1"/>
    <xf numFmtId="43" fontId="18" fillId="0" borderId="0" xfId="1" applyFont="1"/>
    <xf numFmtId="0" fontId="0" fillId="0" borderId="0" xfId="0" applyFill="1"/>
    <xf numFmtId="0" fontId="19" fillId="0" borderId="0" xfId="0" applyFont="1" applyAlignment="1">
      <alignment horizontal="center" vertical="center"/>
    </xf>
    <xf numFmtId="43" fontId="0" fillId="0" borderId="0" xfId="1" applyFont="1" applyFill="1"/>
    <xf numFmtId="0" fontId="0" fillId="34" borderId="0" xfId="0" applyFill="1"/>
    <xf numFmtId="43" fontId="0" fillId="0" borderId="0" xfId="0" applyNumberFormat="1" applyFill="1"/>
    <xf numFmtId="0" fontId="19" fillId="33" borderId="11" xfId="0" applyFont="1" applyFill="1" applyBorder="1" applyAlignment="1">
      <alignment horizontal="center" vertical="center"/>
    </xf>
    <xf numFmtId="0" fontId="20" fillId="0" borderId="0" xfId="0" applyFont="1"/>
    <xf numFmtId="0" fontId="19" fillId="33" borderId="16" xfId="0" applyFont="1" applyFill="1" applyBorder="1" applyAlignment="1">
      <alignment horizontal="center"/>
    </xf>
    <xf numFmtId="43" fontId="19" fillId="33" borderId="16" xfId="1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33" borderId="12" xfId="0" applyFont="1" applyFill="1" applyBorder="1" applyAlignment="1">
      <alignment horizontal="center" vertical="center"/>
    </xf>
    <xf numFmtId="0" fontId="18" fillId="33" borderId="14" xfId="0" applyFont="1" applyFill="1" applyBorder="1" applyAlignment="1">
      <alignment horizontal="center" vertical="center"/>
    </xf>
    <xf numFmtId="49" fontId="18" fillId="34" borderId="11" xfId="0" applyNumberFormat="1" applyFont="1" applyFill="1" applyBorder="1" applyAlignment="1">
      <alignment horizontal="center" vertical="center"/>
    </xf>
    <xf numFmtId="49" fontId="18" fillId="0" borderId="16" xfId="0" applyNumberFormat="1" applyFont="1" applyBorder="1" applyAlignment="1">
      <alignment horizontal="center" vertical="center"/>
    </xf>
    <xf numFmtId="14" fontId="18" fillId="0" borderId="11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49" fontId="18" fillId="34" borderId="12" xfId="0" applyNumberFormat="1" applyFont="1" applyFill="1" applyBorder="1" applyAlignment="1">
      <alignment horizontal="center" vertical="center"/>
    </xf>
    <xf numFmtId="49" fontId="18" fillId="0" borderId="12" xfId="0" applyNumberFormat="1" applyFont="1" applyBorder="1" applyAlignment="1">
      <alignment horizontal="center" vertical="center"/>
    </xf>
    <xf numFmtId="49" fontId="18" fillId="34" borderId="17" xfId="0" applyNumberFormat="1" applyFont="1" applyFill="1" applyBorder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18" fillId="0" borderId="0" xfId="0" applyFont="1"/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8" fillId="33" borderId="10" xfId="0" applyFont="1" applyFill="1" applyBorder="1"/>
    <xf numFmtId="0" fontId="18" fillId="33" borderId="0" xfId="0" applyFont="1" applyFill="1" applyBorder="1"/>
    <xf numFmtId="0" fontId="18" fillId="0" borderId="11" xfId="0" applyFont="1" applyBorder="1"/>
    <xf numFmtId="0" fontId="18" fillId="34" borderId="11" xfId="0" applyFont="1" applyFill="1" applyBorder="1" applyAlignment="1">
      <alignment wrapText="1"/>
    </xf>
    <xf numFmtId="0" fontId="21" fillId="34" borderId="11" xfId="0" applyFont="1" applyFill="1" applyBorder="1" applyAlignment="1">
      <alignment horizontal="left"/>
    </xf>
    <xf numFmtId="43" fontId="21" fillId="0" borderId="0" xfId="1" applyFont="1" applyAlignment="1">
      <alignment horizontal="center"/>
    </xf>
    <xf numFmtId="43" fontId="21" fillId="33" borderId="13" xfId="1" applyFont="1" applyFill="1" applyBorder="1"/>
    <xf numFmtId="43" fontId="21" fillId="33" borderId="15" xfId="1" applyFont="1" applyFill="1" applyBorder="1"/>
    <xf numFmtId="164" fontId="18" fillId="34" borderId="11" xfId="0" applyNumberFormat="1" applyFont="1" applyFill="1" applyBorder="1" applyAlignment="1">
      <alignment horizontal="right"/>
    </xf>
    <xf numFmtId="164" fontId="18" fillId="0" borderId="11" xfId="0" applyNumberFormat="1" applyFont="1" applyBorder="1" applyAlignment="1">
      <alignment horizontal="right"/>
    </xf>
    <xf numFmtId="164" fontId="18" fillId="0" borderId="11" xfId="1" applyNumberFormat="1" applyFont="1" applyBorder="1" applyAlignment="1">
      <alignment horizontal="right" vertical="center"/>
    </xf>
    <xf numFmtId="164" fontId="21" fillId="0" borderId="11" xfId="1" applyNumberFormat="1" applyFont="1" applyBorder="1" applyAlignment="1">
      <alignment horizontal="right"/>
    </xf>
    <xf numFmtId="0" fontId="2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833721</xdr:colOff>
      <xdr:row>0</xdr:row>
      <xdr:rowOff>43391</xdr:rowOff>
    </xdr:from>
    <xdr:to>
      <xdr:col>4</xdr:col>
      <xdr:colOff>2100546</xdr:colOff>
      <xdr:row>6</xdr:row>
      <xdr:rowOff>69188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51054" y="43391"/>
          <a:ext cx="1266825" cy="12322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I92"/>
  <sheetViews>
    <sheetView tabSelected="1" topLeftCell="A56" zoomScale="90" zoomScaleNormal="90" workbookViewId="0">
      <selection activeCell="G78" sqref="G78"/>
    </sheetView>
  </sheetViews>
  <sheetFormatPr defaultRowHeight="15"/>
  <cols>
    <col min="2" max="2" width="2.140625" customWidth="1"/>
    <col min="3" max="3" width="21.42578125" style="12" bestFit="1" customWidth="1"/>
    <col min="4" max="4" width="15.42578125" style="12" bestFit="1" customWidth="1"/>
    <col min="5" max="5" width="54.28515625" style="27" customWidth="1"/>
    <col min="6" max="6" width="25.42578125" style="2" customWidth="1"/>
    <col min="7" max="7" width="14" style="1" bestFit="1" customWidth="1"/>
    <col min="8" max="8" width="15.7109375" style="1" bestFit="1" customWidth="1"/>
    <col min="9" max="9" width="14.28515625" bestFit="1" customWidth="1"/>
    <col min="10" max="10" width="14.140625" customWidth="1"/>
    <col min="11" max="11" width="9.5703125" bestFit="1" customWidth="1"/>
  </cols>
  <sheetData>
    <row r="3" spans="3:8">
      <c r="D3" s="20"/>
      <c r="E3" s="43"/>
      <c r="F3" s="28"/>
      <c r="G3" s="2"/>
      <c r="H3" s="2"/>
    </row>
    <row r="4" spans="3:8">
      <c r="D4" s="20"/>
      <c r="E4" s="30"/>
      <c r="F4" s="29"/>
      <c r="G4" s="2"/>
      <c r="H4" s="2"/>
    </row>
    <row r="5" spans="3:8">
      <c r="D5" s="20"/>
      <c r="E5" s="43"/>
      <c r="F5" s="28"/>
      <c r="G5" s="2"/>
      <c r="H5" s="2"/>
    </row>
    <row r="6" spans="3:8">
      <c r="D6" s="20"/>
      <c r="E6" s="43"/>
      <c r="F6" s="28"/>
      <c r="G6" s="2"/>
      <c r="H6" s="2"/>
    </row>
    <row r="7" spans="3:8">
      <c r="E7" s="43"/>
      <c r="F7" s="43"/>
      <c r="G7" s="2"/>
      <c r="H7" s="2"/>
    </row>
    <row r="8" spans="3:8" ht="15.75">
      <c r="C8" s="46" t="s">
        <v>0</v>
      </c>
      <c r="D8" s="46"/>
      <c r="E8" s="47"/>
      <c r="F8" s="47"/>
      <c r="G8" s="4"/>
      <c r="H8" s="4"/>
    </row>
    <row r="9" spans="3:8">
      <c r="E9" s="30"/>
      <c r="F9" s="30"/>
      <c r="G9" s="2"/>
      <c r="H9" s="2"/>
    </row>
    <row r="10" spans="3:8" ht="15.75">
      <c r="C10" s="46" t="s">
        <v>3</v>
      </c>
      <c r="D10" s="46"/>
      <c r="E10" s="47"/>
      <c r="F10" s="47"/>
      <c r="G10" s="46"/>
      <c r="H10" s="46"/>
    </row>
    <row r="11" spans="3:8" ht="15.75">
      <c r="C11" s="46" t="s">
        <v>7</v>
      </c>
      <c r="D11" s="46"/>
      <c r="E11" s="47"/>
      <c r="F11" s="47"/>
      <c r="G11" s="46"/>
      <c r="H11" s="46"/>
    </row>
    <row r="12" spans="3:8" ht="15.75">
      <c r="C12" s="46" t="s">
        <v>13</v>
      </c>
      <c r="D12" s="46"/>
      <c r="E12" s="47"/>
      <c r="F12" s="47"/>
      <c r="G12" s="46"/>
      <c r="H12" s="46"/>
    </row>
    <row r="13" spans="3:8" ht="15.75">
      <c r="C13" s="44" t="s">
        <v>2</v>
      </c>
      <c r="D13" s="44"/>
      <c r="E13" s="45"/>
      <c r="F13" s="45"/>
      <c r="G13" s="44"/>
      <c r="H13" s="44"/>
    </row>
    <row r="14" spans="3:8">
      <c r="C14" s="13"/>
      <c r="D14" s="13"/>
      <c r="E14" s="30"/>
      <c r="F14" s="36"/>
      <c r="G14"/>
      <c r="H14"/>
    </row>
    <row r="15" spans="3:8">
      <c r="C15" s="14"/>
      <c r="D15" s="21"/>
      <c r="E15" s="31"/>
      <c r="F15" s="37"/>
      <c r="G15"/>
      <c r="H15"/>
    </row>
    <row r="16" spans="3:8">
      <c r="C16" s="15"/>
      <c r="D16" s="22"/>
      <c r="E16" s="32"/>
      <c r="F16" s="38"/>
      <c r="G16"/>
      <c r="H16"/>
    </row>
    <row r="17" spans="3:8">
      <c r="C17" s="15"/>
      <c r="D17" s="22"/>
      <c r="E17" s="32"/>
      <c r="F17" s="38"/>
      <c r="G17"/>
      <c r="H17"/>
    </row>
    <row r="18" spans="3:8" s="9" customFormat="1" ht="15.75">
      <c r="C18" s="8" t="s">
        <v>1</v>
      </c>
      <c r="D18" s="8" t="s">
        <v>4</v>
      </c>
      <c r="E18" s="10" t="s">
        <v>6</v>
      </c>
      <c r="F18" s="11" t="s">
        <v>5</v>
      </c>
    </row>
    <row r="19" spans="3:8" s="6" customFormat="1">
      <c r="C19" s="16" t="s">
        <v>14</v>
      </c>
      <c r="D19" s="23" t="s">
        <v>15</v>
      </c>
      <c r="E19" s="33" t="s">
        <v>16</v>
      </c>
      <c r="F19" s="39">
        <v>541620</v>
      </c>
    </row>
    <row r="20" spans="3:8" s="6" customFormat="1">
      <c r="C20" s="16" t="s">
        <v>17</v>
      </c>
      <c r="D20" s="23" t="s">
        <v>18</v>
      </c>
      <c r="E20" s="33" t="s">
        <v>19</v>
      </c>
      <c r="F20" s="40">
        <v>329092.19</v>
      </c>
    </row>
    <row r="21" spans="3:8" s="6" customFormat="1">
      <c r="C21" s="16" t="s">
        <v>17</v>
      </c>
      <c r="D21" s="23" t="s">
        <v>20</v>
      </c>
      <c r="E21" s="33" t="s">
        <v>19</v>
      </c>
      <c r="F21" s="40">
        <v>132116.32999999999</v>
      </c>
    </row>
    <row r="22" spans="3:8" s="6" customFormat="1">
      <c r="C22" s="16" t="s">
        <v>17</v>
      </c>
      <c r="D22" s="23" t="s">
        <v>21</v>
      </c>
      <c r="E22" s="33" t="s">
        <v>22</v>
      </c>
      <c r="F22" s="40">
        <v>118000</v>
      </c>
    </row>
    <row r="23" spans="3:8" s="6" customFormat="1">
      <c r="C23" s="16" t="s">
        <v>17</v>
      </c>
      <c r="D23" s="23" t="s">
        <v>23</v>
      </c>
      <c r="E23" s="33" t="s">
        <v>22</v>
      </c>
      <c r="F23" s="40">
        <v>118000</v>
      </c>
    </row>
    <row r="24" spans="3:8" s="6" customFormat="1">
      <c r="C24" s="16" t="s">
        <v>17</v>
      </c>
      <c r="D24" s="23" t="s">
        <v>24</v>
      </c>
      <c r="E24" s="33" t="s">
        <v>25</v>
      </c>
      <c r="F24" s="40">
        <v>375523.2</v>
      </c>
    </row>
    <row r="25" spans="3:8" s="6" customFormat="1">
      <c r="C25" s="16" t="s">
        <v>17</v>
      </c>
      <c r="D25" s="23" t="s">
        <v>26</v>
      </c>
      <c r="E25" s="33" t="s">
        <v>27</v>
      </c>
      <c r="F25" s="40">
        <v>372496.65</v>
      </c>
    </row>
    <row r="26" spans="3:8" s="6" customFormat="1">
      <c r="C26" s="16" t="s">
        <v>17</v>
      </c>
      <c r="D26" s="23" t="s">
        <v>28</v>
      </c>
      <c r="E26" s="33" t="s">
        <v>29</v>
      </c>
      <c r="F26" s="39">
        <v>226878.6</v>
      </c>
    </row>
    <row r="27" spans="3:8" s="6" customFormat="1">
      <c r="C27" s="16" t="s">
        <v>31</v>
      </c>
      <c r="D27" s="23" t="s">
        <v>30</v>
      </c>
      <c r="E27" s="33" t="s">
        <v>32</v>
      </c>
      <c r="F27" s="40">
        <v>880517</v>
      </c>
    </row>
    <row r="28" spans="3:8" s="6" customFormat="1">
      <c r="C28" s="16" t="s">
        <v>31</v>
      </c>
      <c r="D28" s="23" t="s">
        <v>86</v>
      </c>
      <c r="E28" s="33" t="s">
        <v>10</v>
      </c>
      <c r="F28" s="40">
        <v>225086.26</v>
      </c>
    </row>
    <row r="29" spans="3:8" s="6" customFormat="1">
      <c r="C29" s="16" t="s">
        <v>31</v>
      </c>
      <c r="D29" s="23" t="s">
        <v>33</v>
      </c>
      <c r="E29" s="34" t="s">
        <v>9</v>
      </c>
      <c r="F29" s="40">
        <v>135149.5</v>
      </c>
    </row>
    <row r="30" spans="3:8" s="6" customFormat="1">
      <c r="C30" s="16" t="s">
        <v>31</v>
      </c>
      <c r="D30" s="23" t="s">
        <v>34</v>
      </c>
      <c r="E30" s="33" t="s">
        <v>35</v>
      </c>
      <c r="F30" s="39">
        <v>101300.01</v>
      </c>
    </row>
    <row r="31" spans="3:8" s="6" customFormat="1">
      <c r="C31" s="16" t="s">
        <v>31</v>
      </c>
      <c r="D31" s="23" t="s">
        <v>36</v>
      </c>
      <c r="E31" s="33" t="s">
        <v>37</v>
      </c>
      <c r="F31" s="39">
        <v>21240</v>
      </c>
    </row>
    <row r="32" spans="3:8" s="6" customFormat="1">
      <c r="C32" s="16" t="s">
        <v>31</v>
      </c>
      <c r="D32" s="23" t="s">
        <v>38</v>
      </c>
      <c r="E32" s="33" t="s">
        <v>39</v>
      </c>
      <c r="F32" s="40">
        <v>13452</v>
      </c>
    </row>
    <row r="33" spans="3:9" s="6" customFormat="1">
      <c r="C33" s="16" t="s">
        <v>40</v>
      </c>
      <c r="D33" s="23" t="s">
        <v>41</v>
      </c>
      <c r="E33" s="33" t="s">
        <v>11</v>
      </c>
      <c r="F33" s="40">
        <v>125000</v>
      </c>
    </row>
    <row r="34" spans="3:9" s="6" customFormat="1">
      <c r="C34" s="16" t="s">
        <v>40</v>
      </c>
      <c r="D34" s="23" t="s">
        <v>42</v>
      </c>
      <c r="E34" s="34" t="s">
        <v>43</v>
      </c>
      <c r="F34" s="40">
        <v>517507.52</v>
      </c>
    </row>
    <row r="35" spans="3:9" s="6" customFormat="1">
      <c r="C35" s="16" t="s">
        <v>40</v>
      </c>
      <c r="D35" s="23" t="s">
        <v>44</v>
      </c>
      <c r="E35" s="33" t="s">
        <v>8</v>
      </c>
      <c r="F35" s="40">
        <v>163585.64000000001</v>
      </c>
    </row>
    <row r="36" spans="3:9" s="6" customFormat="1">
      <c r="C36" s="16" t="s">
        <v>40</v>
      </c>
      <c r="D36" s="23" t="s">
        <v>45</v>
      </c>
      <c r="E36" s="34" t="s">
        <v>52</v>
      </c>
      <c r="F36" s="40">
        <v>187592.42</v>
      </c>
    </row>
    <row r="37" spans="3:9" s="3" customFormat="1">
      <c r="C37" s="16" t="s">
        <v>40</v>
      </c>
      <c r="D37" s="24" t="s">
        <v>46</v>
      </c>
      <c r="E37" s="34" t="s">
        <v>52</v>
      </c>
      <c r="F37" s="41">
        <v>88118.44</v>
      </c>
    </row>
    <row r="38" spans="3:9" s="3" customFormat="1">
      <c r="C38" s="16" t="s">
        <v>40</v>
      </c>
      <c r="D38" s="24" t="s">
        <v>47</v>
      </c>
      <c r="E38" s="34" t="s">
        <v>52</v>
      </c>
      <c r="F38" s="40">
        <v>189282.65</v>
      </c>
    </row>
    <row r="39" spans="3:9" s="3" customFormat="1">
      <c r="C39" s="16" t="s">
        <v>40</v>
      </c>
      <c r="D39" s="24" t="s">
        <v>70</v>
      </c>
      <c r="E39" s="34" t="s">
        <v>52</v>
      </c>
      <c r="F39" s="40">
        <v>27995.05</v>
      </c>
    </row>
    <row r="40" spans="3:9" s="3" customFormat="1">
      <c r="C40" s="16" t="s">
        <v>40</v>
      </c>
      <c r="D40" s="24" t="s">
        <v>48</v>
      </c>
      <c r="E40" s="34" t="s">
        <v>52</v>
      </c>
      <c r="F40" s="40">
        <v>16564.02</v>
      </c>
      <c r="G40" s="7"/>
    </row>
    <row r="41" spans="3:9" s="3" customFormat="1">
      <c r="C41" s="16" t="s">
        <v>40</v>
      </c>
      <c r="D41" s="24" t="s">
        <v>69</v>
      </c>
      <c r="E41" s="34" t="s">
        <v>49</v>
      </c>
      <c r="F41" s="40">
        <v>3504.15</v>
      </c>
    </row>
    <row r="42" spans="3:9" s="3" customFormat="1">
      <c r="C42" s="17" t="s">
        <v>50</v>
      </c>
      <c r="D42" s="25" t="s">
        <v>68</v>
      </c>
      <c r="E42" s="34" t="s">
        <v>52</v>
      </c>
      <c r="F42" s="40">
        <v>87728.66</v>
      </c>
    </row>
    <row r="43" spans="3:9" s="3" customFormat="1">
      <c r="C43" s="18">
        <v>42801</v>
      </c>
      <c r="D43" s="26" t="s">
        <v>51</v>
      </c>
      <c r="E43" s="34" t="s">
        <v>49</v>
      </c>
      <c r="F43" s="39">
        <v>175127.87</v>
      </c>
      <c r="G43" s="1"/>
      <c r="H43" s="1"/>
      <c r="I43" s="5"/>
    </row>
    <row r="44" spans="3:9" s="3" customFormat="1">
      <c r="C44" s="18">
        <v>42802</v>
      </c>
      <c r="D44" s="26" t="s">
        <v>53</v>
      </c>
      <c r="E44" s="34" t="s">
        <v>56</v>
      </c>
      <c r="F44" s="40">
        <v>700000</v>
      </c>
      <c r="G44" s="1"/>
      <c r="H44" s="1"/>
      <c r="I44" s="5"/>
    </row>
    <row r="45" spans="3:9" s="3" customFormat="1">
      <c r="C45" s="18">
        <v>42802</v>
      </c>
      <c r="D45" s="26" t="s">
        <v>54</v>
      </c>
      <c r="E45" s="34" t="s">
        <v>57</v>
      </c>
      <c r="F45" s="40">
        <v>130321.97</v>
      </c>
      <c r="G45" s="1"/>
      <c r="H45" s="1"/>
      <c r="I45" s="5"/>
    </row>
    <row r="46" spans="3:9" s="3" customFormat="1">
      <c r="C46" s="18">
        <v>42802</v>
      </c>
      <c r="D46" s="26" t="s">
        <v>55</v>
      </c>
      <c r="E46" s="34" t="s">
        <v>58</v>
      </c>
      <c r="F46" s="40">
        <v>28476.09</v>
      </c>
      <c r="G46" s="1"/>
      <c r="H46" s="1"/>
      <c r="I46" s="5"/>
    </row>
    <row r="47" spans="3:9" s="3" customFormat="1">
      <c r="C47" s="18">
        <v>42803</v>
      </c>
      <c r="D47" s="26" t="s">
        <v>59</v>
      </c>
      <c r="E47" s="34" t="s">
        <v>60</v>
      </c>
      <c r="F47" s="40">
        <v>142769.85999999999</v>
      </c>
      <c r="G47" s="1"/>
      <c r="H47" s="1"/>
      <c r="I47" s="5"/>
    </row>
    <row r="48" spans="3:9" s="3" customFormat="1">
      <c r="C48" s="18">
        <v>42809</v>
      </c>
      <c r="D48" s="26" t="s">
        <v>71</v>
      </c>
      <c r="E48" s="34" t="s">
        <v>61</v>
      </c>
      <c r="F48" s="40">
        <v>626264.13</v>
      </c>
      <c r="G48" s="1"/>
      <c r="H48" s="1"/>
      <c r="I48" s="5"/>
    </row>
    <row r="49" spans="3:9" s="3" customFormat="1">
      <c r="C49" s="18">
        <v>42809</v>
      </c>
      <c r="D49" s="26" t="s">
        <v>72</v>
      </c>
      <c r="E49" s="34" t="s">
        <v>61</v>
      </c>
      <c r="F49" s="40">
        <v>133380.54</v>
      </c>
      <c r="G49" s="1"/>
      <c r="H49" s="1"/>
      <c r="I49" s="5"/>
    </row>
    <row r="50" spans="3:9" s="3" customFormat="1">
      <c r="C50" s="18">
        <v>42809</v>
      </c>
      <c r="D50" s="26" t="s">
        <v>73</v>
      </c>
      <c r="E50" s="34" t="s">
        <v>61</v>
      </c>
      <c r="F50" s="40">
        <v>133380.54</v>
      </c>
      <c r="G50" s="1"/>
      <c r="H50" s="1"/>
      <c r="I50" s="5"/>
    </row>
    <row r="51" spans="3:9" s="3" customFormat="1">
      <c r="C51" s="18">
        <v>42809</v>
      </c>
      <c r="D51" s="26" t="s">
        <v>74</v>
      </c>
      <c r="E51" s="34" t="s">
        <v>61</v>
      </c>
      <c r="F51" s="40">
        <v>148184.4</v>
      </c>
      <c r="G51" s="1"/>
      <c r="H51" s="1"/>
      <c r="I51" s="5"/>
    </row>
    <row r="52" spans="3:9" s="3" customFormat="1">
      <c r="C52" s="18">
        <v>42809</v>
      </c>
      <c r="D52" s="26" t="s">
        <v>75</v>
      </c>
      <c r="E52" s="34" t="s">
        <v>61</v>
      </c>
      <c r="F52" s="40">
        <v>148184.4</v>
      </c>
      <c r="G52" s="1"/>
      <c r="H52" s="1"/>
      <c r="I52" s="5"/>
    </row>
    <row r="53" spans="3:9" s="3" customFormat="1">
      <c r="C53" s="18">
        <v>42809</v>
      </c>
      <c r="D53" s="26" t="s">
        <v>76</v>
      </c>
      <c r="E53" s="34" t="s">
        <v>61</v>
      </c>
      <c r="F53" s="40">
        <v>100625.79</v>
      </c>
      <c r="G53" s="1"/>
      <c r="H53" s="1"/>
      <c r="I53" s="5"/>
    </row>
    <row r="54" spans="3:9" s="3" customFormat="1">
      <c r="C54" s="18">
        <v>42809</v>
      </c>
      <c r="D54" s="26" t="s">
        <v>77</v>
      </c>
      <c r="E54" s="34" t="s">
        <v>61</v>
      </c>
      <c r="F54" s="40">
        <v>47661.21</v>
      </c>
      <c r="G54" s="1"/>
      <c r="H54" s="1"/>
      <c r="I54" s="5"/>
    </row>
    <row r="55" spans="3:9" s="3" customFormat="1">
      <c r="C55" s="18">
        <v>42809</v>
      </c>
      <c r="D55" s="26" t="s">
        <v>78</v>
      </c>
      <c r="E55" s="34" t="s">
        <v>62</v>
      </c>
      <c r="F55" s="40">
        <v>71000</v>
      </c>
      <c r="G55" s="1"/>
      <c r="H55" s="1"/>
      <c r="I55" s="5"/>
    </row>
    <row r="56" spans="3:9" s="3" customFormat="1">
      <c r="C56" s="18">
        <v>42809</v>
      </c>
      <c r="D56" s="26" t="s">
        <v>79</v>
      </c>
      <c r="E56" s="34" t="s">
        <v>63</v>
      </c>
      <c r="F56" s="40">
        <v>313173</v>
      </c>
      <c r="G56" s="1"/>
      <c r="H56" s="1"/>
      <c r="I56" s="5"/>
    </row>
    <row r="57" spans="3:9" s="3" customFormat="1">
      <c r="C57" s="18">
        <v>42814</v>
      </c>
      <c r="D57" s="26" t="s">
        <v>80</v>
      </c>
      <c r="E57" s="34" t="s">
        <v>64</v>
      </c>
      <c r="F57" s="40">
        <v>128094.65</v>
      </c>
      <c r="G57" s="1"/>
      <c r="H57" s="1"/>
      <c r="I57" s="5"/>
    </row>
    <row r="58" spans="3:9" s="3" customFormat="1">
      <c r="C58" s="18">
        <v>42814</v>
      </c>
      <c r="D58" s="26" t="s">
        <v>81</v>
      </c>
      <c r="E58" s="34" t="s">
        <v>65</v>
      </c>
      <c r="F58" s="40">
        <v>276415</v>
      </c>
      <c r="G58" s="1"/>
      <c r="H58" s="1"/>
      <c r="I58" s="5"/>
    </row>
    <row r="59" spans="3:9" s="3" customFormat="1">
      <c r="C59" s="18">
        <v>42814</v>
      </c>
      <c r="D59" s="26" t="s">
        <v>82</v>
      </c>
      <c r="E59" s="34" t="s">
        <v>66</v>
      </c>
      <c r="F59" s="40">
        <v>110814.73</v>
      </c>
      <c r="G59" s="1"/>
      <c r="H59" s="1"/>
      <c r="I59" s="5"/>
    </row>
    <row r="60" spans="3:9" s="3" customFormat="1">
      <c r="C60" s="18">
        <v>42815</v>
      </c>
      <c r="D60" s="26" t="s">
        <v>83</v>
      </c>
      <c r="E60" s="34" t="s">
        <v>66</v>
      </c>
      <c r="F60" s="40">
        <v>2923.5929999999998</v>
      </c>
      <c r="G60" s="1"/>
      <c r="H60" s="1"/>
      <c r="I60" s="5"/>
    </row>
    <row r="61" spans="3:9" s="3" customFormat="1">
      <c r="C61" s="18">
        <v>42815</v>
      </c>
      <c r="D61" s="26" t="s">
        <v>85</v>
      </c>
      <c r="E61" s="34" t="s">
        <v>87</v>
      </c>
      <c r="F61" s="40">
        <v>131250</v>
      </c>
      <c r="G61" s="1"/>
      <c r="H61" s="1"/>
      <c r="I61" s="5"/>
    </row>
    <row r="62" spans="3:9" s="3" customFormat="1">
      <c r="C62" s="18">
        <v>42818</v>
      </c>
      <c r="D62" s="26" t="s">
        <v>84</v>
      </c>
      <c r="E62" s="34" t="s">
        <v>67</v>
      </c>
      <c r="F62" s="40">
        <v>500000</v>
      </c>
      <c r="G62" s="1"/>
      <c r="H62" s="1"/>
      <c r="I62" s="5"/>
    </row>
    <row r="63" spans="3:9" s="3" customFormat="1">
      <c r="C63" s="18">
        <v>42821</v>
      </c>
      <c r="D63" s="26" t="s">
        <v>88</v>
      </c>
      <c r="E63" s="34" t="s">
        <v>60</v>
      </c>
      <c r="F63" s="40">
        <v>73869.84</v>
      </c>
      <c r="G63" s="1"/>
      <c r="H63" s="1"/>
      <c r="I63" s="5"/>
    </row>
    <row r="64" spans="3:9" s="3" customFormat="1">
      <c r="C64" s="18">
        <v>42821</v>
      </c>
      <c r="D64" s="26" t="s">
        <v>89</v>
      </c>
      <c r="E64" s="34" t="s">
        <v>60</v>
      </c>
      <c r="F64" s="40">
        <v>7633.58</v>
      </c>
      <c r="G64" s="1"/>
      <c r="H64" s="1"/>
      <c r="I64" s="5"/>
    </row>
    <row r="65" spans="3:9" s="3" customFormat="1">
      <c r="C65" s="18">
        <v>42821</v>
      </c>
      <c r="D65" s="26" t="s">
        <v>90</v>
      </c>
      <c r="E65" s="34" t="s">
        <v>66</v>
      </c>
      <c r="F65" s="40">
        <v>309687.53999999998</v>
      </c>
      <c r="G65" s="1"/>
      <c r="H65" s="1"/>
      <c r="I65" s="5"/>
    </row>
    <row r="66" spans="3:9" s="3" customFormat="1">
      <c r="C66" s="18">
        <v>42821</v>
      </c>
      <c r="D66" s="26" t="s">
        <v>91</v>
      </c>
      <c r="E66" s="34" t="s">
        <v>49</v>
      </c>
      <c r="F66" s="40">
        <v>175498.99</v>
      </c>
      <c r="G66" s="1"/>
      <c r="H66" s="1"/>
      <c r="I66" s="5"/>
    </row>
    <row r="67" spans="3:9" s="3" customFormat="1">
      <c r="C67" s="18">
        <v>42821</v>
      </c>
      <c r="D67" s="26" t="s">
        <v>92</v>
      </c>
      <c r="E67" s="34" t="s">
        <v>49</v>
      </c>
      <c r="F67" s="40">
        <v>3504.15</v>
      </c>
      <c r="G67" s="1"/>
      <c r="H67" s="1"/>
      <c r="I67" s="5"/>
    </row>
    <row r="68" spans="3:9" s="3" customFormat="1">
      <c r="C68" s="18">
        <v>42821</v>
      </c>
      <c r="D68" s="26" t="s">
        <v>93</v>
      </c>
      <c r="E68" s="34" t="s">
        <v>8</v>
      </c>
      <c r="F68" s="40">
        <v>76092.399999999994</v>
      </c>
      <c r="G68" s="1"/>
      <c r="H68" s="1"/>
      <c r="I68" s="5"/>
    </row>
    <row r="69" spans="3:9" s="3" customFormat="1">
      <c r="C69" s="18">
        <v>42822</v>
      </c>
      <c r="D69" s="26" t="s">
        <v>107</v>
      </c>
      <c r="E69" s="34" t="s">
        <v>94</v>
      </c>
      <c r="F69" s="40">
        <v>71769.960000000006</v>
      </c>
      <c r="G69" s="1"/>
      <c r="H69" s="1"/>
      <c r="I69" s="5"/>
    </row>
    <row r="70" spans="3:9" s="3" customFormat="1">
      <c r="C70" s="18">
        <v>42822</v>
      </c>
      <c r="D70" s="26" t="s">
        <v>95</v>
      </c>
      <c r="E70" s="34" t="s">
        <v>35</v>
      </c>
      <c r="F70" s="40">
        <v>81117.67</v>
      </c>
      <c r="G70" s="1"/>
      <c r="H70" s="1"/>
      <c r="I70" s="5"/>
    </row>
    <row r="71" spans="3:9" s="3" customFormat="1">
      <c r="C71" s="18">
        <v>42822</v>
      </c>
      <c r="D71" s="26" t="s">
        <v>106</v>
      </c>
      <c r="E71" s="34" t="s">
        <v>35</v>
      </c>
      <c r="F71" s="40">
        <v>229051.27</v>
      </c>
      <c r="G71" s="1"/>
      <c r="H71" s="1"/>
      <c r="I71" s="5"/>
    </row>
    <row r="72" spans="3:9" s="3" customFormat="1">
      <c r="C72" s="18">
        <v>42824</v>
      </c>
      <c r="D72" s="26" t="s">
        <v>97</v>
      </c>
      <c r="E72" s="34" t="s">
        <v>52</v>
      </c>
      <c r="F72" s="40">
        <v>16204.5</v>
      </c>
      <c r="G72" s="1"/>
      <c r="H72" s="1"/>
      <c r="I72" s="5"/>
    </row>
    <row r="73" spans="3:9" s="3" customFormat="1">
      <c r="C73" s="18">
        <v>42824</v>
      </c>
      <c r="D73" s="26" t="s">
        <v>98</v>
      </c>
      <c r="E73" s="34" t="s">
        <v>52</v>
      </c>
      <c r="F73" s="40">
        <v>75554.13</v>
      </c>
      <c r="G73" s="1"/>
      <c r="H73" s="1"/>
      <c r="I73" s="5"/>
    </row>
    <row r="74" spans="3:9" s="3" customFormat="1">
      <c r="C74" s="18">
        <v>42824</v>
      </c>
      <c r="D74" s="26" t="s">
        <v>99</v>
      </c>
      <c r="E74" s="34" t="s">
        <v>52</v>
      </c>
      <c r="F74" s="40">
        <v>114537.06</v>
      </c>
      <c r="G74" s="1"/>
      <c r="H74" s="1"/>
      <c r="I74" s="5"/>
    </row>
    <row r="75" spans="3:9" s="3" customFormat="1">
      <c r="C75" s="18">
        <v>42824</v>
      </c>
      <c r="D75" s="26" t="s">
        <v>100</v>
      </c>
      <c r="E75" s="34" t="s">
        <v>52</v>
      </c>
      <c r="F75" s="40">
        <v>27863.99</v>
      </c>
      <c r="G75" s="1"/>
      <c r="H75" s="1"/>
      <c r="I75" s="5"/>
    </row>
    <row r="76" spans="3:9" s="3" customFormat="1">
      <c r="C76" s="18">
        <v>42824</v>
      </c>
      <c r="D76" s="26" t="s">
        <v>101</v>
      </c>
      <c r="E76" s="34" t="s">
        <v>52</v>
      </c>
      <c r="F76" s="40">
        <v>105565.04</v>
      </c>
      <c r="G76" s="1"/>
      <c r="H76" s="1"/>
      <c r="I76" s="5"/>
    </row>
    <row r="77" spans="3:9" s="3" customFormat="1">
      <c r="C77" s="18">
        <v>42824</v>
      </c>
      <c r="D77" s="26" t="s">
        <v>102</v>
      </c>
      <c r="E77" s="34" t="s">
        <v>52</v>
      </c>
      <c r="F77" s="40">
        <v>124623.25</v>
      </c>
      <c r="G77" s="1"/>
      <c r="H77" s="1"/>
      <c r="I77" s="5"/>
    </row>
    <row r="78" spans="3:9" s="3" customFormat="1">
      <c r="C78" s="18">
        <v>42824</v>
      </c>
      <c r="D78" s="26" t="s">
        <v>103</v>
      </c>
      <c r="E78" s="34" t="s">
        <v>105</v>
      </c>
      <c r="F78" s="40">
        <v>329636.53999999998</v>
      </c>
      <c r="G78" s="1"/>
      <c r="H78" s="1"/>
      <c r="I78" s="5"/>
    </row>
    <row r="79" spans="3:9" s="3" customFormat="1">
      <c r="C79" s="18">
        <v>42825</v>
      </c>
      <c r="D79" s="26" t="s">
        <v>96</v>
      </c>
      <c r="E79" s="34" t="s">
        <v>104</v>
      </c>
      <c r="F79" s="40">
        <v>57000</v>
      </c>
      <c r="G79" s="1"/>
      <c r="H79" s="1"/>
      <c r="I79" s="5"/>
    </row>
    <row r="80" spans="3:9" s="3" customFormat="1">
      <c r="C80" s="19"/>
      <c r="D80" s="26"/>
      <c r="E80" s="35" t="s">
        <v>12</v>
      </c>
      <c r="F80" s="42">
        <f>SUM(F19:F79)</f>
        <v>10924607.973000001</v>
      </c>
      <c r="G80" s="1"/>
      <c r="H80" s="1"/>
      <c r="I80" s="5"/>
    </row>
    <row r="81" spans="3:9" s="3" customFormat="1">
      <c r="C81" s="12"/>
      <c r="D81" s="12"/>
      <c r="E81" s="27"/>
      <c r="F81" s="2"/>
      <c r="G81" s="1"/>
      <c r="H81" s="1"/>
      <c r="I81" s="5"/>
    </row>
    <row r="82" spans="3:9" s="3" customFormat="1">
      <c r="C82" s="12"/>
      <c r="D82" s="12"/>
      <c r="E82" s="27"/>
      <c r="F82" s="2"/>
      <c r="G82" s="1"/>
      <c r="H82" s="1"/>
      <c r="I82" s="5"/>
    </row>
    <row r="83" spans="3:9" s="3" customFormat="1">
      <c r="C83" s="12"/>
      <c r="D83" s="12"/>
      <c r="E83" s="27"/>
      <c r="F83" s="2"/>
      <c r="G83" s="1"/>
      <c r="H83" s="1"/>
      <c r="I83" s="5"/>
    </row>
    <row r="84" spans="3:9" s="3" customFormat="1">
      <c r="C84" s="12"/>
      <c r="D84" s="12"/>
      <c r="E84" s="27"/>
      <c r="F84" s="2"/>
      <c r="G84" s="1"/>
      <c r="H84" s="1"/>
      <c r="I84" s="5"/>
    </row>
    <row r="85" spans="3:9" s="3" customFormat="1">
      <c r="C85" s="12"/>
      <c r="D85" s="12"/>
      <c r="E85" s="27"/>
      <c r="F85" s="2"/>
      <c r="G85" s="1"/>
      <c r="H85" s="1"/>
      <c r="I85" s="5"/>
    </row>
    <row r="86" spans="3:9" s="3" customFormat="1">
      <c r="C86" s="12"/>
      <c r="D86" s="12"/>
      <c r="E86" s="27"/>
      <c r="F86" s="2"/>
      <c r="G86" s="1"/>
      <c r="H86" s="1"/>
      <c r="I86" s="5"/>
    </row>
    <row r="87" spans="3:9" s="3" customFormat="1">
      <c r="C87" s="12"/>
      <c r="D87" s="12"/>
      <c r="E87" s="27"/>
      <c r="F87" s="2"/>
      <c r="G87" s="1"/>
      <c r="H87" s="1"/>
      <c r="I87" s="5"/>
    </row>
    <row r="88" spans="3:9" s="3" customFormat="1">
      <c r="C88" s="12"/>
      <c r="D88" s="12"/>
      <c r="E88" s="27"/>
      <c r="F88" s="2"/>
      <c r="G88" s="1"/>
      <c r="H88" s="1"/>
      <c r="I88" s="5"/>
    </row>
    <row r="89" spans="3:9" s="3" customFormat="1">
      <c r="C89" s="12"/>
      <c r="D89" s="12"/>
      <c r="E89" s="27"/>
      <c r="F89" s="2"/>
      <c r="G89" s="1"/>
      <c r="H89" s="1"/>
      <c r="I89" s="5"/>
    </row>
    <row r="90" spans="3:9" s="3" customFormat="1">
      <c r="C90" s="12"/>
      <c r="D90" s="12"/>
      <c r="E90" s="27"/>
      <c r="F90" s="2"/>
      <c r="G90" s="1"/>
      <c r="H90" s="1"/>
      <c r="I90" s="5"/>
    </row>
    <row r="91" spans="3:9" s="3" customFormat="1">
      <c r="C91" s="12"/>
      <c r="D91" s="12"/>
      <c r="E91" s="27"/>
      <c r="F91" s="2"/>
      <c r="G91" s="1"/>
      <c r="H91" s="1"/>
      <c r="I91" s="5"/>
    </row>
    <row r="92" spans="3:9">
      <c r="I92" s="1"/>
    </row>
  </sheetData>
  <sortState ref="H15:L46">
    <sortCondition descending="1" ref="H15"/>
  </sortState>
  <mergeCells count="8">
    <mergeCell ref="C13:H13"/>
    <mergeCell ref="C8:F8"/>
    <mergeCell ref="C10:F10"/>
    <mergeCell ref="G10:H10"/>
    <mergeCell ref="C11:F11"/>
    <mergeCell ref="G11:H11"/>
    <mergeCell ref="C12:F12"/>
    <mergeCell ref="G12:H12"/>
  </mergeCells>
  <pageMargins left="0.7" right="0.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LIB EMITIDOS MARZO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Rocio.rodriguez</cp:lastModifiedBy>
  <cp:lastPrinted>2017-01-10T17:47:45Z</cp:lastPrinted>
  <dcterms:created xsi:type="dcterms:W3CDTF">2014-12-03T13:42:29Z</dcterms:created>
  <dcterms:modified xsi:type="dcterms:W3CDTF">2017-04-04T14:11:50Z</dcterms:modified>
</cp:coreProperties>
</file>