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13_ncr:1_{F9DD5550-D7B4-F749-B55A-15E6C6A9B00B}" xr6:coauthVersionLast="47" xr6:coauthVersionMax="47" xr10:uidLastSave="{00000000-0000-0000-0000-000000000000}"/>
  <bookViews>
    <workbookView xWindow="28800" yWindow="5560" windowWidth="38400" windowHeight="216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D30" i="1"/>
  <c r="I30" i="1"/>
  <c r="I25" i="1"/>
  <c r="J30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<sst xmlns="http://schemas.openxmlformats.org/spreadsheetml/2006/main" count="73" uniqueCount="70">
  <si>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</si>
  <si>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</si>
  <si>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</si>
  <si>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</si>
  <si>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</si>
  <si>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</si>
  <si>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</si>
  <si>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</si>
  <si>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</si>
  <si>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</si>
  <si>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</si>
  <si>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</si>
  <si>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</si>
  <si>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</si>
  <si>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</si>
  <si>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</si>
  <si>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</si>
  <si>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</si>
  <si>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</si>
  <si>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</si>
  <si>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</si>
  <si>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</si>
  <si>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</si>
  <si>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</si>
  <si>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</si>
  <si>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</si>
  <si>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</si>
  <si>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</si>
  <si>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</si>
  <si>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</si>
  <si>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</si>
  <si>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</si>
  <si>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</si>
  <si>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</si>
  <si>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</si>
  <si>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</si>
  <si>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</si>
  <si>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</si>
  <si>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</si>
  <si>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</si>
  <si>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</si>
  <si>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</si>
  <si>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</si>
  <si>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</si>
  <si>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</si>
  <si>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</si>
  <si>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</si>
  <si>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</si>
  <si>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</si>
  <si>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</si>
  <si>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</si>
  <si>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</si>
  <si>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</si>
  <si>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</si>
  <si>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</si>
  <si>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</si>
  <si>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Ciudadanos reciben información de los servicios de las instituciones del Estado</t>
  </si>
  <si>
    <t>Ciudadanos reciben información de los servicios de las instituciones del Estado.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</si>
  <si>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</si>
  <si>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</si>
  <si>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Cantidad de personas atendidas</t>
  </si>
  <si>
    <t xml:space="preserve">Población en general 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</si>
  <si>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</si>
  <si>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</si>
  <si>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</si>
  <si>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</si>
  <si>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</si>
  <si>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</si>
  <si>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 xml:space="preserve"> 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</si>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</sst>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4" fontId="0" fillId="0" borderId="0" xfId="0" applyNumberFormat="1"/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9" fillId="9" borderId="35" xfId="0" applyFont="1" applyFill="1" applyBorder="1" applyAlignment="1">
      <alignment vertical="center"/>
    </xf>
    <xf numFmtId="0" fontId="2" fillId="9" borderId="35" xfId="0" applyFont="1" applyFill="1" applyBorder="1"/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FA0206A9-8B95-4B50-BE4F-F8FE6EB77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1"/>
    <tableColumn id="6" xr3:uid="{B07D8104-8103-4848-A228-6FBAE528EF68}" name="Financiera _x000a_ (F)" dataDxfId="0"/>
    <tableColumn id="7" xr3:uid="{F97ACE16-1124-4543-AD0A-CBAA1878A36A}" name="Física _x000a_(%)_x000a_ G=E/C" dataDxfId="3">
      <calculatedColumnFormula>IF(#REF!&gt;0,#REF!/C29,0)</calculatedColumnFormula>
    </tableColumn>
    <tableColumn id="8" xr3:uid="{CAB2F777-24BA-4EFC-82F9-153B93171D9B}" name="Financiero _x000a_(%) _x000a_H=F/D" dataDxfId="2">
      <calculatedColumnFormula>IF(#REF!&gt;0,#REF!/D29,0)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zoomScale="96" zoomScaleNormal="96" workbookViewId="0">
      <selection activeCell="C29" sqref="C29:D29"/>
    </sheetView>
  </sheetViews>
  <sheetFormatPr baseColWidth="10" defaultColWidth="11.5" defaultRowHeight="15" x14ac:dyDescent="0.2"/>
  <cols>
    <col min="1" max="1" width="23.6640625" style="5" customWidth="1"/>
    <col min="2" max="2" width="25.1640625" style="5" bestFit="1" customWidth="1"/>
    <col min="3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7"/>
      <c r="B1" s="41" t="s">
        <v>51</v>
      </c>
      <c r="C1" s="42"/>
      <c r="D1" s="42"/>
      <c r="E1" s="42"/>
      <c r="F1" s="42"/>
      <c r="G1" s="42"/>
      <c r="H1" s="42"/>
      <c r="I1" s="42"/>
      <c r="J1" s="43"/>
      <c r="K1" s="1"/>
    </row>
    <row r="2" spans="1:11" ht="22" thickBot="1" x14ac:dyDescent="0.25">
      <c r="A2" s="18"/>
      <c r="B2" s="44" t="s">
        <v>0</v>
      </c>
      <c r="C2" s="45"/>
      <c r="D2" s="44" t="s">
        <v>1</v>
      </c>
      <c r="E2" s="46"/>
      <c r="F2" s="46"/>
      <c r="G2" s="45"/>
      <c r="H2" s="47"/>
      <c r="I2" s="2" t="s">
        <v>2</v>
      </c>
      <c r="J2" s="3" t="s">
        <v>3</v>
      </c>
      <c r="K2" s="1"/>
    </row>
    <row r="3" spans="1:11" ht="22" thickBot="1" x14ac:dyDescent="0.25">
      <c r="A3" s="19"/>
      <c r="B3" s="48" t="s">
        <v>69</v>
      </c>
      <c r="C3" s="49"/>
      <c r="D3" s="50" t="s">
        <v>65</v>
      </c>
      <c r="E3" s="51"/>
      <c r="F3" s="51"/>
      <c r="G3" s="51"/>
      <c r="H3" s="52"/>
      <c r="I3" s="28" t="s">
        <v>66</v>
      </c>
      <c r="J3" s="29"/>
      <c r="K3" s="1"/>
    </row>
    <row r="4" spans="1:11" x14ac:dyDescent="0.2">
      <c r="A4" s="32"/>
      <c r="B4" s="33"/>
      <c r="C4" s="33"/>
      <c r="D4" s="34"/>
      <c r="E4" s="34"/>
      <c r="F4" s="34"/>
      <c r="G4" s="34"/>
      <c r="H4" s="34"/>
      <c r="I4" s="33"/>
      <c r="J4" s="35"/>
      <c r="K4" s="1"/>
    </row>
    <row r="5" spans="1:11" ht="3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6" x14ac:dyDescent="0.2">
      <c r="A6" s="38" t="s">
        <v>4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6" x14ac:dyDescent="0.2">
      <c r="A7" s="57" t="s">
        <v>5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">
      <c r="A8" s="26" t="s">
        <v>6</v>
      </c>
      <c r="B8" s="36" t="s">
        <v>52</v>
      </c>
      <c r="C8" s="36"/>
      <c r="D8" s="36"/>
      <c r="E8" s="36"/>
      <c r="F8" s="36"/>
      <c r="G8" s="36"/>
      <c r="H8" s="36"/>
      <c r="I8" s="36"/>
      <c r="J8" s="36"/>
      <c r="K8" s="1"/>
    </row>
    <row r="9" spans="1:11" ht="15" customHeight="1" x14ac:dyDescent="0.2">
      <c r="A9" s="27" t="s">
        <v>35</v>
      </c>
      <c r="B9" s="36" t="s">
        <v>53</v>
      </c>
      <c r="C9" s="36"/>
      <c r="D9" s="36"/>
      <c r="E9" s="36"/>
      <c r="F9" s="36"/>
      <c r="G9" s="36"/>
      <c r="H9" s="36"/>
      <c r="I9" s="36"/>
      <c r="J9" s="36"/>
      <c r="K9" s="1"/>
    </row>
    <row r="10" spans="1:11" x14ac:dyDescent="0.2">
      <c r="A10" s="27" t="s">
        <v>36</v>
      </c>
      <c r="B10" s="36" t="s">
        <v>54</v>
      </c>
      <c r="C10" s="36"/>
      <c r="D10" s="36"/>
      <c r="E10" s="36"/>
      <c r="F10" s="36"/>
      <c r="G10" s="36"/>
      <c r="H10" s="36"/>
      <c r="I10" s="36"/>
      <c r="J10" s="36"/>
      <c r="K10" s="1"/>
    </row>
    <row r="11" spans="1:11" ht="31.5" customHeight="1" x14ac:dyDescent="0.2">
      <c r="A11" s="26" t="s">
        <v>7</v>
      </c>
      <c r="B11" s="37" t="s">
        <v>67</v>
      </c>
      <c r="C11" s="37"/>
      <c r="D11" s="37"/>
      <c r="E11" s="37"/>
      <c r="F11" s="37"/>
      <c r="G11" s="37"/>
      <c r="H11" s="37"/>
      <c r="I11" s="37"/>
      <c r="J11" s="37"/>
    </row>
    <row r="12" spans="1:11" ht="23.25" customHeight="1" x14ac:dyDescent="0.2">
      <c r="A12" s="26" t="s">
        <v>8</v>
      </c>
      <c r="B12" s="37" t="s">
        <v>68</v>
      </c>
      <c r="C12" s="37"/>
      <c r="D12" s="37"/>
      <c r="E12" s="37"/>
      <c r="F12" s="37"/>
      <c r="G12" s="37"/>
      <c r="H12" s="37"/>
      <c r="I12" s="37"/>
      <c r="J12" s="37"/>
    </row>
    <row r="13" spans="1:11" ht="16" x14ac:dyDescent="0.2">
      <c r="A13" s="38" t="s">
        <v>9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2">
      <c r="A14" s="24" t="s">
        <v>10</v>
      </c>
      <c r="B14" s="60" t="s">
        <v>62</v>
      </c>
      <c r="C14" s="60"/>
      <c r="D14" s="60"/>
      <c r="E14" s="60"/>
      <c r="F14" s="60"/>
      <c r="G14" s="60"/>
      <c r="H14" s="60"/>
      <c r="I14" s="60"/>
      <c r="J14" s="60"/>
    </row>
    <row r="15" spans="1:11" ht="26.25" customHeight="1" x14ac:dyDescent="0.2">
      <c r="A15" s="24" t="s">
        <v>11</v>
      </c>
      <c r="B15" s="60" t="s">
        <v>63</v>
      </c>
      <c r="C15" s="60"/>
      <c r="D15" s="60"/>
      <c r="E15" s="60"/>
      <c r="F15" s="60"/>
      <c r="G15" s="60"/>
      <c r="H15" s="60"/>
      <c r="I15" s="60"/>
      <c r="J15" s="60"/>
    </row>
    <row r="16" spans="1:11" ht="15" customHeight="1" x14ac:dyDescent="0.2">
      <c r="A16" s="24" t="s">
        <v>12</v>
      </c>
      <c r="B16" s="60" t="s">
        <v>64</v>
      </c>
      <c r="C16" s="60"/>
      <c r="D16" s="60"/>
      <c r="E16" s="60"/>
      <c r="F16" s="60"/>
      <c r="G16" s="60"/>
      <c r="H16" s="60"/>
      <c r="I16" s="60"/>
      <c r="J16" s="60"/>
    </row>
    <row r="17" spans="1:11" ht="16" x14ac:dyDescent="0.2">
      <c r="A17" s="38" t="s">
        <v>13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2">
      <c r="A18" s="24" t="s">
        <v>14</v>
      </c>
      <c r="B18" s="61" t="s">
        <v>55</v>
      </c>
      <c r="C18" s="61"/>
      <c r="D18" s="61"/>
      <c r="E18" s="61"/>
      <c r="F18" s="61"/>
      <c r="G18" s="61"/>
      <c r="H18" s="61"/>
      <c r="I18" s="61"/>
      <c r="J18" s="61"/>
    </row>
    <row r="19" spans="1:11" ht="33" customHeight="1" x14ac:dyDescent="0.2">
      <c r="A19" s="25" t="s">
        <v>15</v>
      </c>
      <c r="B19" s="53" t="s">
        <v>57</v>
      </c>
      <c r="C19" s="53"/>
      <c r="D19" s="53"/>
      <c r="E19" s="53"/>
      <c r="F19" s="53"/>
      <c r="G19" s="53"/>
      <c r="H19" s="53"/>
      <c r="I19" s="53"/>
      <c r="J19" s="53"/>
    </row>
    <row r="20" spans="1:11" ht="34.5" customHeight="1" x14ac:dyDescent="0.2">
      <c r="A20" s="25" t="s">
        <v>16</v>
      </c>
      <c r="B20" s="53" t="s">
        <v>61</v>
      </c>
      <c r="C20" s="53"/>
      <c r="D20" s="53"/>
      <c r="E20" s="53"/>
      <c r="F20" s="53"/>
      <c r="G20" s="53"/>
      <c r="H20" s="53"/>
      <c r="I20" s="53"/>
      <c r="J20" s="53"/>
    </row>
    <row r="21" spans="1:11" ht="35.25" customHeight="1" x14ac:dyDescent="0.2">
      <c r="A21" s="25" t="s">
        <v>37</v>
      </c>
      <c r="B21" s="53" t="s">
        <v>64</v>
      </c>
      <c r="C21" s="53"/>
      <c r="D21" s="53"/>
      <c r="E21" s="53"/>
      <c r="F21" s="53"/>
      <c r="G21" s="53"/>
      <c r="H21" s="53"/>
      <c r="I21" s="53"/>
      <c r="J21" s="53"/>
      <c r="K21" s="1"/>
    </row>
    <row r="22" spans="1:11" ht="16" x14ac:dyDescent="0.2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6" x14ac:dyDescent="0.2">
      <c r="A23" s="57" t="s">
        <v>18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">
      <c r="A24" s="79" t="s">
        <v>19</v>
      </c>
      <c r="B24" s="80"/>
      <c r="C24" s="81" t="s">
        <v>20</v>
      </c>
      <c r="D24" s="83"/>
      <c r="E24" s="83"/>
      <c r="F24" s="83" t="s">
        <v>21</v>
      </c>
      <c r="G24" s="83"/>
      <c r="H24" s="80"/>
      <c r="I24" s="81" t="s">
        <v>22</v>
      </c>
      <c r="J24" s="82"/>
    </row>
    <row r="25" spans="1:11" x14ac:dyDescent="0.2">
      <c r="A25" s="63">
        <v>115364941</v>
      </c>
      <c r="B25" s="64"/>
      <c r="C25" s="76">
        <v>139472054.33000001</v>
      </c>
      <c r="D25" s="77"/>
      <c r="E25" s="78"/>
      <c r="F25" s="76">
        <v>135059139.53999999</v>
      </c>
      <c r="G25" s="77"/>
      <c r="H25" s="78"/>
      <c r="I25" s="65">
        <f>IF(90444810.9&gt;0,90444810.9/97399169,0)</f>
        <v>0.9285994103296713</v>
      </c>
      <c r="J25" s="66"/>
    </row>
    <row r="26" spans="1:11" ht="16" x14ac:dyDescent="0.2">
      <c r="A26" s="57" t="s">
        <v>23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">
      <c r="A27" s="4"/>
      <c r="B27"/>
      <c r="C27" s="67" t="s">
        <v>50</v>
      </c>
      <c r="D27" s="68"/>
      <c r="E27" s="67" t="s">
        <v>48</v>
      </c>
      <c r="F27" s="68"/>
      <c r="G27" s="67" t="s">
        <v>49</v>
      </c>
      <c r="H27" s="67"/>
      <c r="I27" s="67" t="s">
        <v>24</v>
      </c>
      <c r="J27" s="69"/>
    </row>
    <row r="28" spans="1:11" ht="45" x14ac:dyDescent="0.2">
      <c r="A28" s="6" t="s">
        <v>25</v>
      </c>
      <c r="B28" s="7" t="s">
        <v>26</v>
      </c>
      <c r="C28" s="7" t="s">
        <v>38</v>
      </c>
      <c r="D28" s="7" t="s">
        <v>39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8" t="s">
        <v>47</v>
      </c>
    </row>
    <row r="29" spans="1:11" x14ac:dyDescent="0.2">
      <c r="A29" t="s">
        <v>56</v>
      </c>
      <c r="B29" t="s">
        <v>60</v>
      </c>
      <c r="C29" s="22">
        <v>874771</v>
      </c>
      <c r="D29" s="23">
        <v>115372984</v>
      </c>
      <c r="E29" s="31">
        <v>229100</v>
      </c>
      <c r="F29" s="31">
        <v>30215852</v>
      </c>
      <c r="G29" s="21">
        <v>253012</v>
      </c>
      <c r="H29" s="9">
        <v>39701600.140000001</v>
      </c>
      <c r="I29" s="10">
        <f>IF(G29&gt;0,G29/C29,0)</f>
        <v>0.28923226764490362</v>
      </c>
      <c r="J29" s="11">
        <f>IF(H29&gt;0,H29/D29,0)</f>
        <v>0.34411522319644605</v>
      </c>
    </row>
    <row r="30" spans="1:11" x14ac:dyDescent="0.2">
      <c r="A30" s="12"/>
      <c r="B30" s="13"/>
      <c r="C30" s="14"/>
      <c r="D30" s="15">
        <f t="shared" ref="D30" si="0">C26</f>
        <v>0</v>
      </c>
      <c r="E30" s="15"/>
      <c r="F30" s="15"/>
      <c r="G30" s="16"/>
      <c r="H30" s="15"/>
      <c r="I30" s="10">
        <f>IF(G30&gt;0,G30/C30,0)</f>
        <v>0</v>
      </c>
      <c r="J30" s="11">
        <f>IF(H30&gt;0,H30/D30,0)</f>
        <v>0</v>
      </c>
    </row>
    <row r="31" spans="1:11" ht="16" x14ac:dyDescent="0.2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6" x14ac:dyDescent="0.2">
      <c r="A32" s="57" t="s">
        <v>28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ht="16" x14ac:dyDescent="0.2">
      <c r="A33" s="30" t="s">
        <v>29</v>
      </c>
      <c r="B33" s="61" t="s">
        <v>55</v>
      </c>
      <c r="C33" s="61"/>
      <c r="D33" s="61"/>
      <c r="E33" s="61"/>
      <c r="F33" s="61"/>
      <c r="G33" s="61"/>
      <c r="H33" s="61"/>
      <c r="I33" s="61"/>
      <c r="J33" s="61"/>
    </row>
    <row r="34" spans="1:11" ht="16" x14ac:dyDescent="0.2">
      <c r="A34" s="30" t="s">
        <v>30</v>
      </c>
      <c r="B34" s="53" t="s">
        <v>57</v>
      </c>
      <c r="C34" s="53"/>
      <c r="D34" s="53"/>
      <c r="E34" s="53"/>
      <c r="F34" s="53"/>
      <c r="G34" s="53"/>
      <c r="H34" s="53"/>
      <c r="I34" s="53"/>
      <c r="J34" s="53"/>
    </row>
    <row r="35" spans="1:11" ht="85.5" customHeight="1" x14ac:dyDescent="0.2">
      <c r="A35" s="30" t="s">
        <v>31</v>
      </c>
      <c r="B35" s="53" t="s">
        <v>58</v>
      </c>
      <c r="C35" s="53"/>
      <c r="D35" s="53"/>
      <c r="E35" s="53"/>
      <c r="F35" s="53"/>
      <c r="G35" s="53"/>
      <c r="H35" s="53"/>
      <c r="I35" s="53"/>
      <c r="J35" s="53"/>
    </row>
    <row r="36" spans="1:11" ht="32" x14ac:dyDescent="0.2">
      <c r="A36" s="30" t="s">
        <v>32</v>
      </c>
      <c r="B36" s="53" t="s">
        <v>59</v>
      </c>
      <c r="C36" s="53"/>
      <c r="D36" s="53"/>
      <c r="E36" s="53"/>
      <c r="F36" s="53"/>
      <c r="G36" s="53"/>
      <c r="H36" s="53"/>
      <c r="I36" s="53"/>
      <c r="J36" s="53"/>
    </row>
    <row r="37" spans="1:11" ht="16" x14ac:dyDescent="0.2">
      <c r="A37" s="38" t="s">
        <v>33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1" ht="16" x14ac:dyDescent="0.2">
      <c r="A38" s="70" t="s">
        <v>34</v>
      </c>
      <c r="B38" s="71"/>
      <c r="C38" s="71"/>
      <c r="D38" s="71"/>
      <c r="E38" s="71"/>
      <c r="F38" s="71"/>
      <c r="G38" s="71"/>
      <c r="H38" s="71"/>
      <c r="I38" s="71"/>
      <c r="J38" s="72"/>
      <c r="K38" s="1"/>
    </row>
    <row r="39" spans="1:11" ht="27.75" customHeight="1" x14ac:dyDescent="0.2">
      <c r="A39" s="73" t="s">
        <v>40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1" ht="27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1" ht="30.75" customHeight="1" x14ac:dyDescent="0.2">
      <c r="A41" s="62" t="s">
        <v>41</v>
      </c>
      <c r="B41" s="62"/>
      <c r="C41" s="62"/>
      <c r="D41" s="62"/>
      <c r="E41" s="62"/>
      <c r="F41" s="62"/>
      <c r="G41" s="62"/>
      <c r="H41" s="62"/>
      <c r="I41" s="62"/>
      <c r="J41" s="62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D28:D30 H29 F28 E30:F30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D8803C43-797B-4275-A1C4-58AFA779D4CA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30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2022-01-13T13:11:12Z</dcterms:modified>
</cp:coreProperties>
</file>