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NUEVA ADM\2023\LIBRAMIENTOS EMITIDOS\"/>
    </mc:Choice>
  </mc:AlternateContent>
  <xr:revisionPtr revIDLastSave="0" documentId="13_ncr:1_{B5F3AD78-A07D-4575-A653-47C23A85F5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B EMITIDOS DICIEMBRE 2023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1" l="1"/>
</calcChain>
</file>

<file path=xl/sharedStrings.xml><?xml version="1.0" encoding="utf-8"?>
<sst xmlns="http://schemas.openxmlformats.org/spreadsheetml/2006/main" count="187" uniqueCount="161">
  <si>
    <t>FECHA</t>
  </si>
  <si>
    <t>No. Libramiento</t>
  </si>
  <si>
    <t>VALOR</t>
  </si>
  <si>
    <t>PROVEEDOR</t>
  </si>
  <si>
    <t>OFICINA GUBERNAMENTAL DE LA TECNOLOGIA DE LA INFORMACION Y COMUNICACION</t>
  </si>
  <si>
    <t>LIBRAMIENTOS EMITIDOS</t>
  </si>
  <si>
    <t xml:space="preserve">TESORERIA NACIONAL </t>
  </si>
  <si>
    <t>Directora Administrativa y Financiera</t>
  </si>
  <si>
    <t>Lic. Altagracia López</t>
  </si>
  <si>
    <t>VAR CONSULTING, SRL</t>
  </si>
  <si>
    <t>WINDTELECOM SA</t>
  </si>
  <si>
    <t>TRILOGY DOMINICANA SA</t>
  </si>
  <si>
    <t>COHIDREX GROUP</t>
  </si>
  <si>
    <t>EDESUR DOMINICANA</t>
  </si>
  <si>
    <t>ALTICE DOMINICANA, SA</t>
  </si>
  <si>
    <t>DEL 01 AL 31 DE DICIEMBRE 2023</t>
  </si>
  <si>
    <t>1976-1</t>
  </si>
  <si>
    <t>FUNDACION ELLA ES</t>
  </si>
  <si>
    <t>1981-1</t>
  </si>
  <si>
    <t>AYUDA 3  COLABORA</t>
  </si>
  <si>
    <t>1995-1</t>
  </si>
  <si>
    <t>COMPAÑIA DOMINICANA DE TELEFONOS</t>
  </si>
  <si>
    <t>1998-1</t>
  </si>
  <si>
    <t>1999-1</t>
  </si>
  <si>
    <t>CENTROS DEL CARIBE SAS</t>
  </si>
  <si>
    <t>2001-1</t>
  </si>
  <si>
    <t>2004-1</t>
  </si>
  <si>
    <t>ALFREDO LUCIANO GARCIA</t>
  </si>
  <si>
    <t>2005-1</t>
  </si>
  <si>
    <t>2007-1</t>
  </si>
  <si>
    <t>2016-1</t>
  </si>
  <si>
    <t>2018-1</t>
  </si>
  <si>
    <t>2020-1</t>
  </si>
  <si>
    <t>2025-1</t>
  </si>
  <si>
    <t>EMPRESA DISTRIBUIDORA DE ELECTRICIDAD DEL ESTE SA</t>
  </si>
  <si>
    <t>2027-1</t>
  </si>
  <si>
    <t>2029-1</t>
  </si>
  <si>
    <t>2031-1</t>
  </si>
  <si>
    <t>2033-1</t>
  </si>
  <si>
    <t>DISTRIBUIDORES INTERNACIONALES DE PETROLEO</t>
  </si>
  <si>
    <t>2042-1</t>
  </si>
  <si>
    <t>2052-1</t>
  </si>
  <si>
    <t>2057-1</t>
  </si>
  <si>
    <t xml:space="preserve">PROMOTORA DE PROYECTOS </t>
  </si>
  <si>
    <t>2081-1</t>
  </si>
  <si>
    <t>2088-1</t>
  </si>
  <si>
    <t>2091-1</t>
  </si>
  <si>
    <t>2149-1</t>
  </si>
  <si>
    <t>2155-1</t>
  </si>
  <si>
    <t>2157-1</t>
  </si>
  <si>
    <t>2159-1</t>
  </si>
  <si>
    <t>2163-1</t>
  </si>
  <si>
    <t>2166-1</t>
  </si>
  <si>
    <t>2195-1</t>
  </si>
  <si>
    <t>2198-1</t>
  </si>
  <si>
    <t>2203-1</t>
  </si>
  <si>
    <t>2206-1</t>
  </si>
  <si>
    <t>2241-1</t>
  </si>
  <si>
    <t>GRUPO RAMOS, SA</t>
  </si>
  <si>
    <t>2256-1</t>
  </si>
  <si>
    <t>DARIO A. SORIANO HERNANDEZ</t>
  </si>
  <si>
    <t>2261-1</t>
  </si>
  <si>
    <t>2265-1</t>
  </si>
  <si>
    <t>WIRELESS SOLUTIONS DOMINICANA WSD SRL</t>
  </si>
  <si>
    <t>2274-1</t>
  </si>
  <si>
    <t>KLEAN X DOMINICANA SLS SRL</t>
  </si>
  <si>
    <t>2278-1</t>
  </si>
  <si>
    <t xml:space="preserve"> PELOPIDES CONSULTORES DE GESTION HUMANA SRL</t>
  </si>
  <si>
    <t>2284-1</t>
  </si>
  <si>
    <t>CENTROXPERT STE, SRL</t>
  </si>
  <si>
    <t>2296-1</t>
  </si>
  <si>
    <t>1ER REGIIENTO DOMINICANO GUARDIA PRESIDENCIAL, ERD</t>
  </si>
  <si>
    <t>2333-1</t>
  </si>
  <si>
    <t>INMOBILIARIA RESERVAS, SA</t>
  </si>
  <si>
    <t>2334-1</t>
  </si>
  <si>
    <t>CRITICAL POWER, SRL</t>
  </si>
  <si>
    <t>2355-1</t>
  </si>
  <si>
    <t>2367-1</t>
  </si>
  <si>
    <t>2384-1</t>
  </si>
  <si>
    <t xml:space="preserve"> B &amp; F MERCANTIL SRL</t>
  </si>
  <si>
    <t>2389-1</t>
  </si>
  <si>
    <t>2391-1</t>
  </si>
  <si>
    <t>INTEGRACIONES TECNOLOGICAS M&amp;A, SRL</t>
  </si>
  <si>
    <t>2410-1</t>
  </si>
  <si>
    <t>LENYIRUB SRL</t>
  </si>
  <si>
    <t>2414-1</t>
  </si>
  <si>
    <t>MDL ALTEKNATIVA TECH, SRL</t>
  </si>
  <si>
    <t>2415-1</t>
  </si>
  <si>
    <t>CECOMSA, SRL</t>
  </si>
  <si>
    <t>2418-1</t>
  </si>
  <si>
    <t xml:space="preserve"> RAMIREZ &amp; MOJICA ENVOY PACK COURIER EXPRESS SRL</t>
  </si>
  <si>
    <t>2421-1</t>
  </si>
  <si>
    <t xml:space="preserve"> SUMINISTROS GUIPAK SRL</t>
  </si>
  <si>
    <t>2424-1</t>
  </si>
  <si>
    <t>RAMIREZ &amp; MOJICA ENVOY PACK COURIER EXPRESS SRL</t>
  </si>
  <si>
    <t xml:space="preserve">2426-1 </t>
  </si>
  <si>
    <t>ITGENICS, SRL</t>
  </si>
  <si>
    <t>2434-1</t>
  </si>
  <si>
    <t>ONCE Y ONCE</t>
  </si>
  <si>
    <t>2438-1</t>
  </si>
  <si>
    <t>2451-1</t>
  </si>
  <si>
    <t>2458-1</t>
  </si>
  <si>
    <t>2461-1</t>
  </si>
  <si>
    <t>2463-1</t>
  </si>
  <si>
    <t>2465-1</t>
  </si>
  <si>
    <t>2467-1</t>
  </si>
  <si>
    <t>2469-1</t>
  </si>
  <si>
    <t>2472-1</t>
  </si>
  <si>
    <t>2479-1</t>
  </si>
  <si>
    <t>2482-1</t>
  </si>
  <si>
    <t>2486-1</t>
  </si>
  <si>
    <t>2490-1</t>
  </si>
  <si>
    <t>2491-1</t>
  </si>
  <si>
    <t>2493-1</t>
  </si>
  <si>
    <t xml:space="preserve">INVERSIONES SANFRA SRL </t>
  </si>
  <si>
    <t>2495-1</t>
  </si>
  <si>
    <t xml:space="preserve">HERNANDEZ PEGUERO &amp; ASOCIADOS </t>
  </si>
  <si>
    <t>2499-1</t>
  </si>
  <si>
    <t>2506-1</t>
  </si>
  <si>
    <t>COMERCIAL 2MB, SRL</t>
  </si>
  <si>
    <t>2516-1</t>
  </si>
  <si>
    <t>RAYAMEL GROUP SRL</t>
  </si>
  <si>
    <t>2520-1</t>
  </si>
  <si>
    <t>2524-1</t>
  </si>
  <si>
    <t>2526-1</t>
  </si>
  <si>
    <t>2531-1</t>
  </si>
  <si>
    <t>2539-1</t>
  </si>
  <si>
    <t>ISEECSH-LHB</t>
  </si>
  <si>
    <t>2541-1</t>
  </si>
  <si>
    <t>2543-1</t>
  </si>
  <si>
    <t>2545-1</t>
  </si>
  <si>
    <t xml:space="preserve">FAMUL SRL </t>
  </si>
  <si>
    <t>2039-1</t>
  </si>
  <si>
    <t>SIDESYS, SRL</t>
  </si>
  <si>
    <t>1REGIMIENTO DOMINICANO GUARDIA PRESIDENCIAL, ERD</t>
  </si>
  <si>
    <t>PARQUE CIBERNETICO DE SANTO DOMINGO SA</t>
  </si>
  <si>
    <t>HISPANIOLA  TECHNOLOGY HISTECH, SRL</t>
  </si>
  <si>
    <t>GT CONSULTING, SRL</t>
  </si>
  <si>
    <t>INSTITUTO NACIONAL CONTRA INCENDIOS SRL</t>
  </si>
  <si>
    <t>FUDIMAT SRL</t>
  </si>
  <si>
    <t>MDL ALTREKNATIVA TECH, SRL</t>
  </si>
  <si>
    <t>COLUMBUS NETWORKS DOMINICANA SA</t>
  </si>
  <si>
    <t xml:space="preserve"> </t>
  </si>
  <si>
    <t>GOLD DATA DOMINICANA SAS</t>
  </si>
  <si>
    <t>2209-1</t>
  </si>
  <si>
    <t>2270-1</t>
  </si>
  <si>
    <t>SPARK TECHNOLOGY BY POLONIO GROUP, SRL</t>
  </si>
  <si>
    <t>DISTRUIDORES INTERNACIONALES DE PETROLEO, SA</t>
  </si>
  <si>
    <t>PUBLICACIONES AHORA, CXA</t>
  </si>
  <si>
    <t>OPERADORA CENTROS DEL CARIBE SAS</t>
  </si>
  <si>
    <t>NAP DEL CARIBE, INC</t>
  </si>
  <si>
    <t>ELECTROM SAS</t>
  </si>
  <si>
    <t>ALTICE DOMINICANA SA</t>
  </si>
  <si>
    <t>AVANSI SRL</t>
  </si>
  <si>
    <t>COMPANIA DOMINICANA DE TELEFONO C POR A</t>
  </si>
  <si>
    <t>INMOTION SAS</t>
  </si>
  <si>
    <t>IVAN MOISES PEÑA GARRIDO</t>
  </si>
  <si>
    <t>2530-1</t>
  </si>
  <si>
    <t>2533-1</t>
  </si>
  <si>
    <t>OHTSU DEL CARIBE SA</t>
  </si>
  <si>
    <t>ITCORP GONGLOSS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</si>
</sst>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20" fillId="0" borderId="0" xfId="0" applyFont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44" fontId="20" fillId="0" borderId="0" xfId="0" applyNumberFormat="1" applyFont="1" applyAlignment="1">
      <alignment horizontal="center" vertical="center" wrapText="1"/>
    </xf>
    <xf numFmtId="44" fontId="20" fillId="0" borderId="0" xfId="1" applyNumberFormat="1" applyFont="1" applyAlignment="1">
      <alignment horizontal="center"/>
    </xf>
    <xf numFmtId="44" fontId="20" fillId="33" borderId="11" xfId="1" applyNumberFormat="1" applyFont="1" applyFill="1" applyBorder="1"/>
    <xf numFmtId="44" fontId="16" fillId="33" borderId="12" xfId="1" applyNumberFormat="1" applyFont="1" applyFill="1" applyBorder="1" applyAlignment="1">
      <alignment horizontal="center"/>
    </xf>
    <xf numFmtId="44" fontId="18" fillId="0" borderId="0" xfId="1" applyNumberFormat="1" applyFont="1"/>
    <xf numFmtId="44" fontId="18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/>
    <xf numFmtId="44" fontId="0" fillId="0" borderId="0" xfId="1" applyNumberFormat="1" applyFont="1"/>
    <xf numFmtId="44" fontId="18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/>
    </xf>
    <xf numFmtId="44" fontId="0" fillId="0" borderId="0" xfId="1" applyNumberFormat="1" applyFont="1" applyAlignment="1">
      <alignment horizontal="right"/>
    </xf>
    <xf numFmtId="44" fontId="20" fillId="0" borderId="0" xfId="0" applyNumberFormat="1" applyFont="1"/>
    <xf numFmtId="0" fontId="16" fillId="0" borderId="0" xfId="0" applyFont="1" applyAlignment="1">
      <alignment vertical="center" wrapText="1"/>
    </xf>
    <xf numFmtId="44" fontId="21" fillId="34" borderId="0" xfId="0" applyNumberFormat="1" applyFont="1" applyFill="1" applyAlignment="1">
      <alignment horizontal="right"/>
    </xf>
    <xf numFmtId="44" fontId="21" fillId="34" borderId="0" xfId="0" applyNumberFormat="1" applyFont="1" applyFill="1"/>
    <xf numFmtId="0" fontId="21" fillId="34" borderId="0" xfId="0" applyFont="1" applyFill="1"/>
    <xf numFmtId="0" fontId="19" fillId="0" borderId="0" xfId="0" applyFont="1" applyAlignment="1">
      <alignment vertical="center" wrapText="1"/>
    </xf>
    <xf numFmtId="0" fontId="0" fillId="34" borderId="10" xfId="0" applyFill="1" applyBorder="1"/>
    <xf numFmtId="44" fontId="22" fillId="34" borderId="14" xfId="0" applyNumberFormat="1" applyFont="1" applyFill="1" applyBorder="1"/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44" fontId="21" fillId="34" borderId="0" xfId="0" applyNumberFormat="1" applyFont="1" applyFill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0" xfId="0" applyFill="1" applyAlignment="1">
      <alignment horizontal="center"/>
    </xf>
    <xf numFmtId="0" fontId="0" fillId="34" borderId="15" xfId="0" applyFill="1" applyBorder="1" applyAlignment="1">
      <alignment horizontal="left"/>
    </xf>
    <xf numFmtId="14" fontId="0" fillId="34" borderId="12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ill="1" applyBorder="1"/>
    <xf numFmtId="4" fontId="0" fillId="34" borderId="10" xfId="0" applyNumberFormat="1" applyFill="1" applyBorder="1"/>
    <xf numFmtId="0" fontId="0" fillId="34" borderId="15" xfId="0" applyFill="1" applyBorder="1"/>
    <xf numFmtId="44" fontId="0" fillId="34" borderId="10" xfId="0" applyNumberFormat="1" applyFill="1" applyBorder="1" applyAlignment="1">
      <alignment horizontal="right"/>
    </xf>
    <xf numFmtId="44" fontId="0" fillId="34" borderId="12" xfId="0" applyNumberFormat="1" applyFill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72746</xdr:colOff>
      <xdr:row>0</xdr:row>
      <xdr:rowOff>127175</xdr:rowOff>
    </xdr:from>
    <xdr:to>
      <xdr:col>1</xdr:col>
      <xdr:colOff>326292</xdr:colOff>
      <xdr:row>3</xdr:row>
      <xdr:rowOff>39565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6F0A88F9-078B-428C-80FE-D7D2F9B21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46" y="127175"/>
          <a:ext cx="1147431" cy="491217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361950</xdr:colOff>
      <xdr:row>0</xdr:row>
      <xdr:rowOff>127001</xdr:rowOff>
    </xdr:from>
    <xdr:to>
      <xdr:col>3</xdr:col>
      <xdr:colOff>1530688</xdr:colOff>
      <xdr:row>2</xdr:row>
      <xdr:rowOff>177801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D8C33D2E-C4C5-4336-A0BA-BB98DBDECB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500" y="127001"/>
          <a:ext cx="1168738" cy="431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8"/>
  <sheetViews>
    <sheetView tabSelected="1" zoomScale="110" zoomScaleNormal="110" workbookViewId="0">
      <selection activeCell="D104" sqref="A1:D104"/>
    </sheetView>
  </sheetViews>
  <sheetFormatPr baseColWidth="10" defaultColWidth="9.109375" defaultRowHeight="14.4" x14ac:dyDescent="0.3"/>
  <cols>
    <col min="1" max="1" width="13.44140625" style="34" customWidth="1"/>
    <col min="2" max="2" width="15.5546875" style="1" customWidth="1"/>
    <col min="3" max="3" width="61.6640625" style="5" customWidth="1"/>
    <col min="4" max="4" width="23.109375" style="15" customWidth="1"/>
    <col min="5" max="5" width="20.88671875" style="24" customWidth="1"/>
    <col min="6" max="6" width="15.6640625" style="20" bestFit="1" customWidth="1"/>
    <col min="7" max="7" width="14.33203125" style="19" bestFit="1" customWidth="1"/>
    <col min="8" max="8" width="14.109375" style="19" customWidth="1"/>
    <col min="9" max="9" width="9.5546875" bestFit="1" customWidth="1"/>
  </cols>
  <sheetData>
    <row r="1" spans="1:8" x14ac:dyDescent="0.3">
      <c r="B1" s="3"/>
      <c r="C1" s="8"/>
      <c r="D1" s="11"/>
      <c r="E1" s="21"/>
      <c r="F1" s="15"/>
    </row>
    <row r="2" spans="1:8" x14ac:dyDescent="0.3">
      <c r="C2" s="8"/>
      <c r="D2" s="11"/>
      <c r="E2" s="21"/>
      <c r="F2" s="15"/>
    </row>
    <row r="3" spans="1:8" ht="15.75" customHeight="1" x14ac:dyDescent="0.3">
      <c r="B3" s="49"/>
      <c r="C3" s="49"/>
      <c r="D3" s="26"/>
      <c r="E3" s="22"/>
      <c r="F3" s="18"/>
    </row>
    <row r="4" spans="1:8" ht="15.75" customHeight="1" x14ac:dyDescent="0.3">
      <c r="B4" s="48" t="s">
        <v>4</v>
      </c>
      <c r="C4" s="48"/>
      <c r="D4" s="48"/>
      <c r="E4" s="30"/>
      <c r="F4" s="30"/>
    </row>
    <row r="5" spans="1:8" ht="15.75" customHeight="1" x14ac:dyDescent="0.3">
      <c r="B5" s="48" t="s">
        <v>5</v>
      </c>
      <c r="C5" s="48"/>
      <c r="D5" s="48"/>
      <c r="E5" s="30"/>
      <c r="F5" s="30"/>
    </row>
    <row r="6" spans="1:8" ht="16.5" customHeight="1" x14ac:dyDescent="0.3">
      <c r="B6" s="48" t="s">
        <v>6</v>
      </c>
      <c r="C6" s="48"/>
      <c r="D6" s="48"/>
      <c r="E6" s="30"/>
      <c r="F6" s="30"/>
    </row>
    <row r="7" spans="1:8" x14ac:dyDescent="0.3">
      <c r="B7" s="48" t="s">
        <v>15</v>
      </c>
      <c r="C7" s="48"/>
      <c r="D7" s="48"/>
      <c r="E7" s="23"/>
      <c r="F7" s="19"/>
    </row>
    <row r="8" spans="1:8" ht="2.25" customHeight="1" x14ac:dyDescent="0.3">
      <c r="B8" s="2"/>
      <c r="C8" s="6"/>
      <c r="D8" s="12"/>
      <c r="E8" s="23"/>
      <c r="F8" s="19"/>
    </row>
    <row r="9" spans="1:8" x14ac:dyDescent="0.3">
      <c r="A9" s="36"/>
      <c r="B9" s="4"/>
      <c r="C9" s="7"/>
      <c r="D9" s="13"/>
      <c r="E9" s="23"/>
      <c r="F9" s="19"/>
    </row>
    <row r="10" spans="1:8" x14ac:dyDescent="0.3">
      <c r="A10" s="9" t="s">
        <v>0</v>
      </c>
      <c r="B10" s="9" t="s">
        <v>1</v>
      </c>
      <c r="C10" s="10" t="s">
        <v>3</v>
      </c>
      <c r="D10" s="14" t="s">
        <v>2</v>
      </c>
      <c r="E10" s="23"/>
      <c r="F10" s="19"/>
    </row>
    <row r="11" spans="1:8" s="29" customFormat="1" x14ac:dyDescent="0.3">
      <c r="A11" s="33">
        <v>45261</v>
      </c>
      <c r="B11" s="35" t="s">
        <v>16</v>
      </c>
      <c r="C11" s="31" t="s">
        <v>17</v>
      </c>
      <c r="D11" s="46">
        <v>2851995</v>
      </c>
      <c r="E11" s="27"/>
      <c r="F11" s="28"/>
      <c r="G11" s="28"/>
      <c r="H11" s="28"/>
    </row>
    <row r="12" spans="1:8" s="29" customFormat="1" x14ac:dyDescent="0.3">
      <c r="A12" s="33">
        <v>45261</v>
      </c>
      <c r="B12" s="35" t="s">
        <v>18</v>
      </c>
      <c r="C12" s="31" t="s">
        <v>19</v>
      </c>
      <c r="D12" s="46">
        <v>230123.96</v>
      </c>
      <c r="E12" s="27"/>
      <c r="F12" s="28"/>
      <c r="G12" s="28"/>
      <c r="H12" s="28"/>
    </row>
    <row r="13" spans="1:8" s="29" customFormat="1" x14ac:dyDescent="0.3">
      <c r="A13" s="33">
        <v>45264</v>
      </c>
      <c r="B13" s="35" t="s">
        <v>20</v>
      </c>
      <c r="C13" s="31" t="s">
        <v>21</v>
      </c>
      <c r="D13" s="46">
        <v>27291.8</v>
      </c>
      <c r="E13" s="27"/>
      <c r="F13" s="28"/>
      <c r="G13" s="28"/>
      <c r="H13" s="28"/>
    </row>
    <row r="14" spans="1:8" s="29" customFormat="1" x14ac:dyDescent="0.3">
      <c r="A14" s="33">
        <v>45264</v>
      </c>
      <c r="B14" s="35" t="s">
        <v>22</v>
      </c>
      <c r="C14" s="31" t="s">
        <v>21</v>
      </c>
      <c r="D14" s="46">
        <v>1416.48</v>
      </c>
      <c r="E14" s="27"/>
      <c r="F14" s="28"/>
      <c r="G14" s="28"/>
      <c r="H14" s="28"/>
    </row>
    <row r="15" spans="1:8" s="29" customFormat="1" x14ac:dyDescent="0.3">
      <c r="A15" s="33">
        <v>45264</v>
      </c>
      <c r="B15" s="35" t="s">
        <v>23</v>
      </c>
      <c r="C15" s="31" t="s">
        <v>24</v>
      </c>
      <c r="D15" s="46">
        <v>3151349.6</v>
      </c>
      <c r="E15" s="27"/>
      <c r="F15" s="28"/>
      <c r="G15" s="28"/>
      <c r="H15" s="28"/>
    </row>
    <row r="16" spans="1:8" s="29" customFormat="1" x14ac:dyDescent="0.3">
      <c r="A16" s="33">
        <v>45264</v>
      </c>
      <c r="B16" s="35" t="s">
        <v>25</v>
      </c>
      <c r="C16" s="31" t="s">
        <v>21</v>
      </c>
      <c r="D16" s="46">
        <v>102142.82</v>
      </c>
      <c r="E16" s="27"/>
      <c r="F16" s="28"/>
      <c r="G16" s="28"/>
      <c r="H16" s="28"/>
    </row>
    <row r="17" spans="1:8" s="29" customFormat="1" x14ac:dyDescent="0.3">
      <c r="A17" s="33">
        <v>45264</v>
      </c>
      <c r="B17" s="35" t="s">
        <v>26</v>
      </c>
      <c r="C17" s="31" t="s">
        <v>27</v>
      </c>
      <c r="D17" s="46">
        <v>205000</v>
      </c>
      <c r="E17" s="27"/>
      <c r="F17" s="28"/>
      <c r="G17" s="28"/>
      <c r="H17" s="28"/>
    </row>
    <row r="18" spans="1:8" s="29" customFormat="1" x14ac:dyDescent="0.3">
      <c r="A18" s="33">
        <v>45264</v>
      </c>
      <c r="B18" s="35" t="s">
        <v>28</v>
      </c>
      <c r="C18" s="31" t="s">
        <v>21</v>
      </c>
      <c r="D18" s="46">
        <v>15777.31</v>
      </c>
      <c r="E18" s="27"/>
      <c r="F18" s="28"/>
      <c r="G18" s="28"/>
      <c r="H18" s="28"/>
    </row>
    <row r="19" spans="1:8" s="29" customFormat="1" x14ac:dyDescent="0.3">
      <c r="A19" s="33">
        <v>45264</v>
      </c>
      <c r="B19" s="35" t="s">
        <v>29</v>
      </c>
      <c r="C19" s="31" t="s">
        <v>21</v>
      </c>
      <c r="D19" s="46">
        <v>309343.11</v>
      </c>
      <c r="E19" s="27"/>
      <c r="F19" s="28"/>
      <c r="G19" s="28"/>
      <c r="H19" s="28"/>
    </row>
    <row r="20" spans="1:8" s="29" customFormat="1" x14ac:dyDescent="0.3">
      <c r="A20" s="33">
        <v>45265</v>
      </c>
      <c r="B20" s="35" t="s">
        <v>30</v>
      </c>
      <c r="C20" s="31" t="s">
        <v>21</v>
      </c>
      <c r="D20" s="46">
        <v>228335.09</v>
      </c>
      <c r="E20" s="27"/>
      <c r="F20" s="28"/>
      <c r="G20" s="28"/>
      <c r="H20" s="28"/>
    </row>
    <row r="21" spans="1:8" s="29" customFormat="1" x14ac:dyDescent="0.3">
      <c r="A21" s="33">
        <v>45265</v>
      </c>
      <c r="B21" s="35" t="s">
        <v>31</v>
      </c>
      <c r="C21" s="31" t="s">
        <v>21</v>
      </c>
      <c r="D21" s="46">
        <v>304941.78999999998</v>
      </c>
      <c r="E21" s="27"/>
      <c r="F21" s="28"/>
      <c r="G21" s="28"/>
      <c r="H21" s="28"/>
    </row>
    <row r="22" spans="1:8" s="29" customFormat="1" x14ac:dyDescent="0.3">
      <c r="A22" s="33">
        <v>45265</v>
      </c>
      <c r="B22" s="35" t="s">
        <v>32</v>
      </c>
      <c r="C22" s="31" t="s">
        <v>21</v>
      </c>
      <c r="D22" s="46">
        <v>171311.44</v>
      </c>
      <c r="E22" s="27"/>
      <c r="F22" s="28"/>
      <c r="G22" s="28"/>
      <c r="H22" s="28"/>
    </row>
    <row r="23" spans="1:8" s="29" customFormat="1" x14ac:dyDescent="0.3">
      <c r="A23" s="33">
        <v>45265</v>
      </c>
      <c r="B23" s="35" t="s">
        <v>33</v>
      </c>
      <c r="C23" s="31" t="s">
        <v>34</v>
      </c>
      <c r="D23" s="46">
        <v>117035.43</v>
      </c>
      <c r="E23" s="27"/>
      <c r="F23" s="28"/>
      <c r="G23" s="28"/>
      <c r="H23" s="28"/>
    </row>
    <row r="24" spans="1:8" s="29" customFormat="1" x14ac:dyDescent="0.3">
      <c r="A24" s="33">
        <v>45265</v>
      </c>
      <c r="B24" s="35" t="s">
        <v>35</v>
      </c>
      <c r="C24" s="31" t="s">
        <v>13</v>
      </c>
      <c r="D24" s="46">
        <v>1399.31</v>
      </c>
      <c r="E24" s="27"/>
      <c r="F24" s="28"/>
      <c r="G24" s="28"/>
      <c r="H24" s="28"/>
    </row>
    <row r="25" spans="1:8" s="29" customFormat="1" x14ac:dyDescent="0.3">
      <c r="A25" s="33">
        <v>45265</v>
      </c>
      <c r="B25" s="35" t="s">
        <v>36</v>
      </c>
      <c r="C25" s="31" t="s">
        <v>13</v>
      </c>
      <c r="D25" s="46">
        <v>116432.76</v>
      </c>
      <c r="E25" s="27"/>
      <c r="F25" s="28"/>
      <c r="G25" s="28"/>
      <c r="H25" s="28"/>
    </row>
    <row r="26" spans="1:8" s="29" customFormat="1" x14ac:dyDescent="0.3">
      <c r="A26" s="33">
        <v>45265</v>
      </c>
      <c r="B26" s="35" t="s">
        <v>37</v>
      </c>
      <c r="C26" s="31" t="s">
        <v>13</v>
      </c>
      <c r="D26" s="46">
        <v>685758.31</v>
      </c>
      <c r="E26" s="27"/>
      <c r="F26" s="28"/>
      <c r="G26" s="28"/>
      <c r="H26" s="28"/>
    </row>
    <row r="27" spans="1:8" s="29" customFormat="1" x14ac:dyDescent="0.3">
      <c r="A27" s="33">
        <v>45265</v>
      </c>
      <c r="B27" s="35" t="s">
        <v>38</v>
      </c>
      <c r="C27" s="31" t="s">
        <v>13</v>
      </c>
      <c r="D27" s="46">
        <v>120058.86</v>
      </c>
      <c r="E27" s="27"/>
      <c r="F27" s="28"/>
      <c r="G27" s="28"/>
      <c r="H27" s="28"/>
    </row>
    <row r="28" spans="1:8" s="29" customFormat="1" x14ac:dyDescent="0.3">
      <c r="A28" s="33">
        <v>45265</v>
      </c>
      <c r="B28" s="35" t="s">
        <v>132</v>
      </c>
      <c r="C28" s="31" t="s">
        <v>39</v>
      </c>
      <c r="D28" s="46">
        <v>850000</v>
      </c>
      <c r="E28" s="27"/>
      <c r="F28" s="28"/>
      <c r="G28" s="28"/>
      <c r="H28" s="28"/>
    </row>
    <row r="29" spans="1:8" s="29" customFormat="1" x14ac:dyDescent="0.3">
      <c r="A29" s="33">
        <v>45266</v>
      </c>
      <c r="B29" s="35" t="s">
        <v>40</v>
      </c>
      <c r="C29" s="31" t="s">
        <v>133</v>
      </c>
      <c r="D29" s="46">
        <v>1053696</v>
      </c>
      <c r="E29" s="27"/>
      <c r="F29" s="28"/>
      <c r="G29" s="28"/>
      <c r="H29" s="28"/>
    </row>
    <row r="30" spans="1:8" s="29" customFormat="1" x14ac:dyDescent="0.3">
      <c r="A30" s="33">
        <v>45266</v>
      </c>
      <c r="B30" s="35" t="s">
        <v>41</v>
      </c>
      <c r="C30" s="31" t="s">
        <v>134</v>
      </c>
      <c r="D30" s="46">
        <v>222170.4</v>
      </c>
      <c r="E30" s="27"/>
      <c r="F30" s="28"/>
      <c r="G30" s="28"/>
      <c r="H30" s="28"/>
    </row>
    <row r="31" spans="1:8" s="29" customFormat="1" x14ac:dyDescent="0.3">
      <c r="A31" s="33">
        <v>45266</v>
      </c>
      <c r="B31" s="35" t="s">
        <v>42</v>
      </c>
      <c r="C31" s="31" t="s">
        <v>43</v>
      </c>
      <c r="D31" s="46">
        <v>3732298.04</v>
      </c>
      <c r="E31" s="27"/>
      <c r="F31" s="28"/>
      <c r="G31" s="28"/>
      <c r="H31" s="28"/>
    </row>
    <row r="32" spans="1:8" s="29" customFormat="1" x14ac:dyDescent="0.3">
      <c r="A32" s="33">
        <v>45267</v>
      </c>
      <c r="B32" s="35" t="s">
        <v>44</v>
      </c>
      <c r="C32" s="31" t="s">
        <v>14</v>
      </c>
      <c r="D32" s="46">
        <v>25819.54</v>
      </c>
      <c r="E32" s="27"/>
      <c r="F32" s="28"/>
      <c r="G32" s="28"/>
      <c r="H32" s="28"/>
    </row>
    <row r="33" spans="1:8" s="29" customFormat="1" x14ac:dyDescent="0.3">
      <c r="A33" s="33">
        <v>45267</v>
      </c>
      <c r="B33" s="35" t="s">
        <v>45</v>
      </c>
      <c r="C33" s="31" t="s">
        <v>14</v>
      </c>
      <c r="D33" s="46">
        <v>89856.36</v>
      </c>
      <c r="E33" s="27"/>
      <c r="F33" s="28"/>
      <c r="G33" s="28"/>
      <c r="H33" s="28"/>
    </row>
    <row r="34" spans="1:8" s="29" customFormat="1" x14ac:dyDescent="0.3">
      <c r="A34" s="33">
        <v>45267</v>
      </c>
      <c r="B34" s="35" t="s">
        <v>46</v>
      </c>
      <c r="C34" s="31" t="s">
        <v>14</v>
      </c>
      <c r="D34" s="46">
        <v>108788.8</v>
      </c>
      <c r="E34" s="27"/>
      <c r="F34" s="28"/>
      <c r="G34" s="28"/>
      <c r="H34" s="28"/>
    </row>
    <row r="35" spans="1:8" s="29" customFormat="1" x14ac:dyDescent="0.3">
      <c r="A35" s="33">
        <v>45272</v>
      </c>
      <c r="B35" s="35" t="s">
        <v>47</v>
      </c>
      <c r="C35" s="38" t="s">
        <v>12</v>
      </c>
      <c r="D35" s="46">
        <v>157006.07999999999</v>
      </c>
      <c r="E35" s="27"/>
      <c r="F35" s="28"/>
      <c r="G35" s="28"/>
      <c r="H35" s="28"/>
    </row>
    <row r="36" spans="1:8" s="29" customFormat="1" x14ac:dyDescent="0.3">
      <c r="A36" s="33">
        <v>45272</v>
      </c>
      <c r="B36" s="35" t="s">
        <v>48</v>
      </c>
      <c r="C36" s="38" t="s">
        <v>135</v>
      </c>
      <c r="D36" s="46">
        <v>168504</v>
      </c>
      <c r="E36" s="27"/>
      <c r="F36" s="28"/>
      <c r="G36" s="28"/>
      <c r="H36" s="28"/>
    </row>
    <row r="37" spans="1:8" s="29" customFormat="1" x14ac:dyDescent="0.3">
      <c r="A37" s="33">
        <v>45272</v>
      </c>
      <c r="B37" s="35" t="s">
        <v>49</v>
      </c>
      <c r="C37" s="38" t="s">
        <v>136</v>
      </c>
      <c r="D37" s="46">
        <v>15200</v>
      </c>
      <c r="E37" s="27"/>
      <c r="F37" s="28"/>
      <c r="G37" s="28"/>
      <c r="H37" s="28"/>
    </row>
    <row r="38" spans="1:8" s="29" customFormat="1" x14ac:dyDescent="0.3">
      <c r="A38" s="33">
        <v>45272</v>
      </c>
      <c r="B38" s="35" t="s">
        <v>50</v>
      </c>
      <c r="C38" s="38" t="s">
        <v>137</v>
      </c>
      <c r="D38" s="46">
        <v>228920</v>
      </c>
      <c r="E38" s="27"/>
      <c r="F38" s="28"/>
      <c r="G38" s="28"/>
      <c r="H38" s="28"/>
    </row>
    <row r="39" spans="1:8" s="29" customFormat="1" x14ac:dyDescent="0.3">
      <c r="A39" s="33">
        <v>45272</v>
      </c>
      <c r="B39" s="35" t="s">
        <v>51</v>
      </c>
      <c r="C39" s="38" t="s">
        <v>138</v>
      </c>
      <c r="D39" s="46">
        <v>80240</v>
      </c>
      <c r="E39" s="27"/>
      <c r="F39" s="28"/>
      <c r="G39" s="28"/>
      <c r="H39" s="28"/>
    </row>
    <row r="40" spans="1:8" s="29" customFormat="1" x14ac:dyDescent="0.3">
      <c r="A40" s="33">
        <v>45273</v>
      </c>
      <c r="B40" s="35" t="s">
        <v>52</v>
      </c>
      <c r="C40" s="38" t="s">
        <v>139</v>
      </c>
      <c r="D40" s="46">
        <v>361080</v>
      </c>
      <c r="E40" s="27"/>
      <c r="F40" s="28"/>
      <c r="G40" s="28"/>
      <c r="H40" s="28"/>
    </row>
    <row r="41" spans="1:8" s="29" customFormat="1" x14ac:dyDescent="0.3">
      <c r="A41" s="33">
        <v>45273</v>
      </c>
      <c r="B41" s="35" t="s">
        <v>53</v>
      </c>
      <c r="C41" s="38" t="s">
        <v>140</v>
      </c>
      <c r="D41" s="46">
        <v>46556.99</v>
      </c>
      <c r="E41" s="27"/>
      <c r="F41" s="28"/>
      <c r="G41" s="28"/>
      <c r="H41" s="28"/>
    </row>
    <row r="42" spans="1:8" s="29" customFormat="1" x14ac:dyDescent="0.3">
      <c r="A42" s="33">
        <v>45273</v>
      </c>
      <c r="B42" s="35" t="s">
        <v>54</v>
      </c>
      <c r="C42" s="38" t="s">
        <v>141</v>
      </c>
      <c r="D42" s="46">
        <v>1083859.3</v>
      </c>
      <c r="E42" s="27"/>
      <c r="F42" s="28"/>
      <c r="G42" s="28"/>
      <c r="H42" s="28"/>
    </row>
    <row r="43" spans="1:8" s="29" customFormat="1" x14ac:dyDescent="0.3">
      <c r="A43" s="33">
        <v>45273</v>
      </c>
      <c r="B43" s="35" t="s">
        <v>55</v>
      </c>
      <c r="C43" s="38" t="s">
        <v>141</v>
      </c>
      <c r="D43" s="46">
        <v>59592</v>
      </c>
      <c r="E43" s="27"/>
      <c r="F43" s="28"/>
      <c r="G43" s="28"/>
      <c r="H43" s="28"/>
    </row>
    <row r="44" spans="1:8" s="29" customFormat="1" x14ac:dyDescent="0.3">
      <c r="A44" s="33">
        <v>45273</v>
      </c>
      <c r="B44" s="35" t="s">
        <v>56</v>
      </c>
      <c r="C44" s="38" t="s">
        <v>143</v>
      </c>
      <c r="D44" s="46">
        <v>613600</v>
      </c>
      <c r="E44" s="27" t="s">
        <v>142</v>
      </c>
      <c r="F44" s="28"/>
      <c r="G44" s="28"/>
      <c r="H44" s="28"/>
    </row>
    <row r="45" spans="1:8" s="29" customFormat="1" x14ac:dyDescent="0.3">
      <c r="A45" s="33">
        <v>45273</v>
      </c>
      <c r="B45" s="35" t="s">
        <v>144</v>
      </c>
      <c r="C45" s="38" t="s">
        <v>135</v>
      </c>
      <c r="D45" s="46">
        <v>1052000.1000000001</v>
      </c>
      <c r="E45" s="27"/>
      <c r="F45" s="28"/>
      <c r="G45" s="28"/>
      <c r="H45" s="28"/>
    </row>
    <row r="46" spans="1:8" s="29" customFormat="1" x14ac:dyDescent="0.3">
      <c r="A46" s="33">
        <v>45274</v>
      </c>
      <c r="B46" s="35" t="s">
        <v>57</v>
      </c>
      <c r="C46" s="38" t="s">
        <v>58</v>
      </c>
      <c r="D46" s="46">
        <v>8235859.75</v>
      </c>
      <c r="E46" s="27"/>
      <c r="F46" s="28"/>
      <c r="G46" s="28"/>
      <c r="H46" s="28"/>
    </row>
    <row r="47" spans="1:8" s="29" customFormat="1" x14ac:dyDescent="0.3">
      <c r="A47" s="33">
        <v>45275</v>
      </c>
      <c r="B47" s="35" t="s">
        <v>59</v>
      </c>
      <c r="C47" s="38" t="s">
        <v>60</v>
      </c>
      <c r="D47" s="46">
        <v>2164000</v>
      </c>
      <c r="E47" s="27"/>
      <c r="F47" s="28"/>
      <c r="G47" s="28"/>
      <c r="H47" s="28"/>
    </row>
    <row r="48" spans="1:8" s="29" customFormat="1" x14ac:dyDescent="0.3">
      <c r="A48" s="33">
        <v>45275</v>
      </c>
      <c r="B48" s="35" t="s">
        <v>61</v>
      </c>
      <c r="C48" s="38" t="s">
        <v>9</v>
      </c>
      <c r="D48" s="46">
        <v>432666.66</v>
      </c>
      <c r="E48" s="27"/>
      <c r="F48" s="28"/>
      <c r="G48" s="28"/>
      <c r="H48" s="28"/>
    </row>
    <row r="49" spans="1:8" s="29" customFormat="1" x14ac:dyDescent="0.3">
      <c r="A49" s="33">
        <v>45275</v>
      </c>
      <c r="B49" s="35" t="s">
        <v>62</v>
      </c>
      <c r="C49" s="38" t="s">
        <v>63</v>
      </c>
      <c r="D49" s="46">
        <v>1140411</v>
      </c>
      <c r="E49" s="27"/>
      <c r="F49" s="28"/>
      <c r="G49" s="28"/>
      <c r="H49" s="28"/>
    </row>
    <row r="50" spans="1:8" s="29" customFormat="1" x14ac:dyDescent="0.3">
      <c r="A50" s="33">
        <v>45275</v>
      </c>
      <c r="B50" s="35" t="s">
        <v>145</v>
      </c>
      <c r="C50" s="38" t="s">
        <v>65</v>
      </c>
      <c r="D50" s="46">
        <v>634704.39</v>
      </c>
      <c r="E50" s="27"/>
      <c r="F50" s="28"/>
      <c r="G50" s="28"/>
      <c r="H50" s="28"/>
    </row>
    <row r="51" spans="1:8" s="29" customFormat="1" x14ac:dyDescent="0.3">
      <c r="A51" s="33">
        <v>45275</v>
      </c>
      <c r="B51" s="35" t="s">
        <v>64</v>
      </c>
      <c r="C51" s="38" t="s">
        <v>146</v>
      </c>
      <c r="D51" s="46">
        <v>938100</v>
      </c>
      <c r="E51" s="27"/>
      <c r="F51" s="28"/>
      <c r="G51" s="28"/>
      <c r="H51" s="28"/>
    </row>
    <row r="52" spans="1:8" s="29" customFormat="1" x14ac:dyDescent="0.3">
      <c r="A52" s="33">
        <v>45275</v>
      </c>
      <c r="B52" s="35" t="s">
        <v>66</v>
      </c>
      <c r="C52" s="38" t="s">
        <v>67</v>
      </c>
      <c r="D52" s="46">
        <v>117351</v>
      </c>
      <c r="E52" s="27"/>
      <c r="F52" s="28"/>
      <c r="G52" s="28"/>
      <c r="H52" s="28"/>
    </row>
    <row r="53" spans="1:8" s="29" customFormat="1" x14ac:dyDescent="0.3">
      <c r="A53" s="33">
        <v>45275</v>
      </c>
      <c r="B53" s="35" t="s">
        <v>68</v>
      </c>
      <c r="C53" s="38" t="s">
        <v>69</v>
      </c>
      <c r="D53" s="46">
        <v>221900.36</v>
      </c>
      <c r="E53" s="27"/>
      <c r="F53" s="28"/>
      <c r="G53" s="28"/>
      <c r="H53" s="28"/>
    </row>
    <row r="54" spans="1:8" s="29" customFormat="1" x14ac:dyDescent="0.3">
      <c r="A54" s="33">
        <v>45275</v>
      </c>
      <c r="B54" s="35" t="s">
        <v>70</v>
      </c>
      <c r="C54" s="38" t="s">
        <v>71</v>
      </c>
      <c r="D54" s="46">
        <v>211975.2</v>
      </c>
      <c r="E54" s="27"/>
      <c r="F54" s="28"/>
      <c r="G54" s="28"/>
      <c r="H54" s="28"/>
    </row>
    <row r="55" spans="1:8" s="29" customFormat="1" x14ac:dyDescent="0.3">
      <c r="A55" s="33">
        <v>45278</v>
      </c>
      <c r="B55" s="35" t="s">
        <v>72</v>
      </c>
      <c r="C55" s="38" t="s">
        <v>73</v>
      </c>
      <c r="D55" s="46">
        <v>31469750.329999998</v>
      </c>
      <c r="E55" s="27"/>
      <c r="F55" s="28"/>
      <c r="G55" s="28"/>
      <c r="H55" s="28"/>
    </row>
    <row r="56" spans="1:8" s="29" customFormat="1" x14ac:dyDescent="0.3">
      <c r="A56" s="33">
        <v>45278</v>
      </c>
      <c r="B56" s="35" t="s">
        <v>74</v>
      </c>
      <c r="C56" s="38" t="s">
        <v>75</v>
      </c>
      <c r="D56" s="46">
        <v>1554768</v>
      </c>
      <c r="E56" s="27"/>
      <c r="F56" s="28"/>
      <c r="G56" s="28"/>
      <c r="H56" s="28"/>
    </row>
    <row r="57" spans="1:8" s="29" customFormat="1" x14ac:dyDescent="0.3">
      <c r="A57" s="33">
        <v>45279</v>
      </c>
      <c r="B57" s="39" t="s">
        <v>76</v>
      </c>
      <c r="C57" s="40" t="s">
        <v>147</v>
      </c>
      <c r="D57" s="46">
        <v>950000</v>
      </c>
      <c r="E57" s="27"/>
      <c r="F57" s="28"/>
      <c r="G57" s="28"/>
      <c r="H57" s="28"/>
    </row>
    <row r="58" spans="1:8" s="29" customFormat="1" x14ac:dyDescent="0.3">
      <c r="A58" s="33">
        <v>45280</v>
      </c>
      <c r="B58" s="35" t="s">
        <v>77</v>
      </c>
      <c r="C58" s="38" t="s">
        <v>14</v>
      </c>
      <c r="D58" s="46">
        <v>107413.41</v>
      </c>
      <c r="E58" s="27"/>
      <c r="F58" s="28"/>
      <c r="G58" s="28"/>
      <c r="H58" s="28"/>
    </row>
    <row r="59" spans="1:8" s="29" customFormat="1" x14ac:dyDescent="0.3">
      <c r="A59" s="33">
        <v>45280</v>
      </c>
      <c r="B59" s="35" t="s">
        <v>78</v>
      </c>
      <c r="C59" s="38" t="s">
        <v>79</v>
      </c>
      <c r="D59" s="46">
        <v>25120</v>
      </c>
      <c r="E59" s="27"/>
      <c r="F59" s="28"/>
      <c r="G59" s="28"/>
      <c r="H59" s="28"/>
    </row>
    <row r="60" spans="1:8" s="29" customFormat="1" x14ac:dyDescent="0.3">
      <c r="A60" s="33">
        <v>45280</v>
      </c>
      <c r="B60" s="35" t="s">
        <v>80</v>
      </c>
      <c r="C60" s="38" t="s">
        <v>148</v>
      </c>
      <c r="D60" s="46">
        <v>85986.6</v>
      </c>
      <c r="E60" s="27"/>
      <c r="F60" s="28"/>
      <c r="G60" s="28"/>
      <c r="H60" s="28"/>
    </row>
    <row r="61" spans="1:8" s="29" customFormat="1" x14ac:dyDescent="0.3">
      <c r="A61" s="33">
        <v>45280</v>
      </c>
      <c r="B61" s="35" t="s">
        <v>81</v>
      </c>
      <c r="C61" s="38" t="s">
        <v>82</v>
      </c>
      <c r="D61" s="46">
        <v>7004838.2699999996</v>
      </c>
      <c r="E61" s="27"/>
      <c r="F61" s="28"/>
      <c r="G61" s="28"/>
      <c r="H61" s="28"/>
    </row>
    <row r="62" spans="1:8" s="29" customFormat="1" x14ac:dyDescent="0.3">
      <c r="A62" s="33">
        <v>45281</v>
      </c>
      <c r="B62" s="35" t="s">
        <v>83</v>
      </c>
      <c r="C62" s="31" t="s">
        <v>84</v>
      </c>
      <c r="D62" s="46">
        <v>95842.85</v>
      </c>
      <c r="E62" s="27"/>
      <c r="F62" s="28"/>
      <c r="G62" s="28"/>
      <c r="H62" s="28"/>
    </row>
    <row r="63" spans="1:8" s="29" customFormat="1" x14ac:dyDescent="0.3">
      <c r="A63" s="33">
        <v>45281</v>
      </c>
      <c r="B63" s="35" t="s">
        <v>85</v>
      </c>
      <c r="C63" s="38" t="s">
        <v>86</v>
      </c>
      <c r="D63" s="46">
        <v>1636284.04</v>
      </c>
      <c r="E63" s="27"/>
      <c r="F63" s="28"/>
      <c r="G63" s="28"/>
      <c r="H63" s="28"/>
    </row>
    <row r="64" spans="1:8" s="29" customFormat="1" x14ac:dyDescent="0.3">
      <c r="A64" s="33">
        <v>45281</v>
      </c>
      <c r="B64" s="35" t="s">
        <v>87</v>
      </c>
      <c r="C64" s="31" t="s">
        <v>88</v>
      </c>
      <c r="D64" s="46">
        <v>3982234.2</v>
      </c>
      <c r="E64" s="27"/>
      <c r="F64" s="28"/>
      <c r="G64" s="28"/>
      <c r="H64" s="28"/>
    </row>
    <row r="65" spans="1:8" s="29" customFormat="1" x14ac:dyDescent="0.3">
      <c r="A65" s="33">
        <v>45281</v>
      </c>
      <c r="B65" s="35" t="s">
        <v>89</v>
      </c>
      <c r="C65" s="31" t="s">
        <v>90</v>
      </c>
      <c r="D65" s="46">
        <v>1476577.8</v>
      </c>
      <c r="E65" s="27"/>
      <c r="F65" s="28"/>
      <c r="G65" s="28"/>
      <c r="H65" s="28"/>
    </row>
    <row r="66" spans="1:8" s="29" customFormat="1" x14ac:dyDescent="0.3">
      <c r="A66" s="33">
        <v>45281</v>
      </c>
      <c r="B66" s="35" t="s">
        <v>91</v>
      </c>
      <c r="C66" s="31" t="s">
        <v>92</v>
      </c>
      <c r="D66" s="46">
        <v>34545.68</v>
      </c>
      <c r="E66" s="27"/>
      <c r="F66" s="28"/>
      <c r="G66" s="28"/>
      <c r="H66" s="28"/>
    </row>
    <row r="67" spans="1:8" s="29" customFormat="1" x14ac:dyDescent="0.3">
      <c r="A67" s="33">
        <v>45281</v>
      </c>
      <c r="B67" s="35" t="s">
        <v>93</v>
      </c>
      <c r="C67" s="31" t="s">
        <v>94</v>
      </c>
      <c r="D67" s="46">
        <v>280840</v>
      </c>
      <c r="E67" s="27"/>
      <c r="F67" s="28"/>
      <c r="G67" s="28"/>
      <c r="H67" s="28"/>
    </row>
    <row r="68" spans="1:8" s="29" customFormat="1" x14ac:dyDescent="0.3">
      <c r="A68" s="33">
        <v>45281</v>
      </c>
      <c r="B68" s="35" t="s">
        <v>95</v>
      </c>
      <c r="C68" s="31" t="s">
        <v>96</v>
      </c>
      <c r="D68" s="46">
        <v>2829000.17</v>
      </c>
      <c r="E68" s="27"/>
      <c r="F68" s="28"/>
      <c r="G68" s="28"/>
      <c r="H68" s="28"/>
    </row>
    <row r="69" spans="1:8" s="29" customFormat="1" x14ac:dyDescent="0.3">
      <c r="A69" s="33">
        <v>45282</v>
      </c>
      <c r="B69" s="35" t="s">
        <v>97</v>
      </c>
      <c r="C69" s="31" t="s">
        <v>98</v>
      </c>
      <c r="D69" s="46">
        <v>17403756.039999999</v>
      </c>
      <c r="E69" s="27"/>
      <c r="F69" s="28"/>
      <c r="G69" s="28"/>
      <c r="H69" s="28"/>
    </row>
    <row r="70" spans="1:8" s="29" customFormat="1" x14ac:dyDescent="0.3">
      <c r="A70" s="33">
        <v>45282</v>
      </c>
      <c r="B70" s="35" t="s">
        <v>99</v>
      </c>
      <c r="C70" s="31" t="s">
        <v>149</v>
      </c>
      <c r="D70" s="46">
        <v>218802.62</v>
      </c>
      <c r="E70" s="27"/>
      <c r="F70" s="28"/>
      <c r="G70" s="28"/>
      <c r="H70" s="28"/>
    </row>
    <row r="71" spans="1:8" s="29" customFormat="1" x14ac:dyDescent="0.3">
      <c r="A71" s="33">
        <v>45286</v>
      </c>
      <c r="B71" s="35" t="s">
        <v>100</v>
      </c>
      <c r="C71" s="31" t="s">
        <v>150</v>
      </c>
      <c r="D71" s="46">
        <v>7110080.8300000001</v>
      </c>
      <c r="E71" s="27"/>
      <c r="F71" s="28"/>
      <c r="G71" s="28"/>
      <c r="H71" s="28"/>
    </row>
    <row r="72" spans="1:8" s="29" customFormat="1" x14ac:dyDescent="0.3">
      <c r="A72" s="33">
        <v>45286</v>
      </c>
      <c r="B72" s="35" t="s">
        <v>101</v>
      </c>
      <c r="C72" s="31" t="s">
        <v>10</v>
      </c>
      <c r="D72" s="46">
        <v>94161.85</v>
      </c>
      <c r="E72" s="27"/>
      <c r="F72" s="28"/>
      <c r="G72" s="28"/>
      <c r="H72" s="28"/>
    </row>
    <row r="73" spans="1:8" s="29" customFormat="1" x14ac:dyDescent="0.3">
      <c r="A73" s="33">
        <v>45286</v>
      </c>
      <c r="B73" s="35" t="s">
        <v>102</v>
      </c>
      <c r="C73" s="31" t="s">
        <v>151</v>
      </c>
      <c r="D73" s="46">
        <v>750000.01</v>
      </c>
      <c r="E73" s="27"/>
      <c r="F73" s="28"/>
      <c r="G73" s="28"/>
      <c r="H73" s="28"/>
    </row>
    <row r="74" spans="1:8" s="29" customFormat="1" x14ac:dyDescent="0.3">
      <c r="A74" s="33">
        <v>45286</v>
      </c>
      <c r="B74" s="35" t="s">
        <v>103</v>
      </c>
      <c r="C74" s="31" t="s">
        <v>10</v>
      </c>
      <c r="D74" s="46">
        <v>228251.8</v>
      </c>
      <c r="E74" s="27"/>
      <c r="F74" s="28"/>
      <c r="G74" s="28"/>
      <c r="H74" s="28"/>
    </row>
    <row r="75" spans="1:8" s="29" customFormat="1" x14ac:dyDescent="0.3">
      <c r="A75" s="33">
        <v>45286</v>
      </c>
      <c r="B75" s="35" t="s">
        <v>104</v>
      </c>
      <c r="C75" s="31" t="s">
        <v>10</v>
      </c>
      <c r="D75" s="46">
        <v>225602.85</v>
      </c>
      <c r="E75" s="27"/>
      <c r="F75" s="28"/>
      <c r="G75" s="28"/>
      <c r="H75" s="28"/>
    </row>
    <row r="76" spans="1:8" s="29" customFormat="1" x14ac:dyDescent="0.3">
      <c r="A76" s="41">
        <v>45286</v>
      </c>
      <c r="B76" s="42" t="s">
        <v>105</v>
      </c>
      <c r="C76" s="43" t="s">
        <v>152</v>
      </c>
      <c r="D76" s="47">
        <v>274599.34999999998</v>
      </c>
      <c r="E76" s="27"/>
      <c r="F76" s="28"/>
      <c r="G76" s="28"/>
      <c r="H76" s="28"/>
    </row>
    <row r="77" spans="1:8" s="29" customFormat="1" x14ac:dyDescent="0.3">
      <c r="A77" s="33">
        <v>45286</v>
      </c>
      <c r="B77" s="35" t="s">
        <v>106</v>
      </c>
      <c r="C77" s="44" t="s">
        <v>11</v>
      </c>
      <c r="D77" s="46">
        <v>7162.8</v>
      </c>
      <c r="E77" s="27"/>
      <c r="F77" s="28"/>
      <c r="G77" s="28"/>
      <c r="H77" s="28"/>
    </row>
    <row r="78" spans="1:8" s="29" customFormat="1" x14ac:dyDescent="0.3">
      <c r="A78" s="33">
        <v>45286</v>
      </c>
      <c r="B78" s="35" t="s">
        <v>107</v>
      </c>
      <c r="C78" s="44" t="s">
        <v>11</v>
      </c>
      <c r="D78" s="46">
        <v>78642.53</v>
      </c>
      <c r="E78" s="27"/>
      <c r="F78" s="28"/>
      <c r="G78" s="28"/>
      <c r="H78" s="28"/>
    </row>
    <row r="79" spans="1:8" s="29" customFormat="1" x14ac:dyDescent="0.3">
      <c r="A79" s="33">
        <v>45287</v>
      </c>
      <c r="B79" s="35" t="s">
        <v>108</v>
      </c>
      <c r="C79" s="31" t="s">
        <v>153</v>
      </c>
      <c r="D79" s="46">
        <v>12102299</v>
      </c>
      <c r="E79" s="27"/>
      <c r="F79" s="28"/>
      <c r="G79" s="28"/>
      <c r="H79" s="28"/>
    </row>
    <row r="80" spans="1:8" s="29" customFormat="1" x14ac:dyDescent="0.3">
      <c r="A80" s="33">
        <v>45287</v>
      </c>
      <c r="B80" s="35" t="s">
        <v>109</v>
      </c>
      <c r="C80" s="31" t="s">
        <v>34</v>
      </c>
      <c r="D80" s="46">
        <v>123447.92</v>
      </c>
      <c r="E80" s="27"/>
      <c r="F80" s="28"/>
      <c r="G80" s="28"/>
      <c r="H80" s="28"/>
    </row>
    <row r="81" spans="1:8" s="29" customFormat="1" x14ac:dyDescent="0.3">
      <c r="A81" s="33">
        <v>45287</v>
      </c>
      <c r="B81" s="35" t="s">
        <v>110</v>
      </c>
      <c r="C81" s="31" t="s">
        <v>154</v>
      </c>
      <c r="D81" s="46">
        <v>698939.53</v>
      </c>
      <c r="E81" s="27"/>
      <c r="F81" s="28"/>
      <c r="G81" s="28"/>
      <c r="H81" s="28"/>
    </row>
    <row r="82" spans="1:8" s="29" customFormat="1" x14ac:dyDescent="0.3">
      <c r="A82" s="33">
        <v>45287</v>
      </c>
      <c r="B82" s="35" t="s">
        <v>111</v>
      </c>
      <c r="C82" s="31" t="s">
        <v>154</v>
      </c>
      <c r="D82" s="46">
        <v>28602.29</v>
      </c>
      <c r="E82" s="27"/>
      <c r="F82" s="28"/>
      <c r="G82" s="28"/>
      <c r="H82" s="28"/>
    </row>
    <row r="83" spans="1:8" s="29" customFormat="1" x14ac:dyDescent="0.3">
      <c r="A83" s="33">
        <v>45287</v>
      </c>
      <c r="B83" s="35" t="s">
        <v>112</v>
      </c>
      <c r="C83" s="31" t="s">
        <v>155</v>
      </c>
      <c r="D83" s="46">
        <v>708295</v>
      </c>
      <c r="E83" s="27"/>
      <c r="F83" s="28"/>
      <c r="G83" s="28"/>
      <c r="H83" s="28"/>
    </row>
    <row r="84" spans="1:8" s="29" customFormat="1" x14ac:dyDescent="0.3">
      <c r="A84" s="33">
        <v>45287</v>
      </c>
      <c r="B84" s="35" t="s">
        <v>113</v>
      </c>
      <c r="C84" s="31" t="s">
        <v>114</v>
      </c>
      <c r="D84" s="46">
        <v>289232.28000000003</v>
      </c>
      <c r="E84" s="27"/>
      <c r="F84" s="28"/>
      <c r="G84" s="28"/>
      <c r="H84" s="28"/>
    </row>
    <row r="85" spans="1:8" s="29" customFormat="1" x14ac:dyDescent="0.3">
      <c r="A85" s="33">
        <v>45287</v>
      </c>
      <c r="B85" s="35" t="s">
        <v>115</v>
      </c>
      <c r="C85" s="31" t="s">
        <v>116</v>
      </c>
      <c r="D85" s="46">
        <v>212400</v>
      </c>
      <c r="E85" s="27"/>
      <c r="F85" s="28"/>
      <c r="G85" s="28"/>
      <c r="H85" s="28"/>
    </row>
    <row r="86" spans="1:8" s="29" customFormat="1" ht="14.25" customHeight="1" x14ac:dyDescent="0.3">
      <c r="A86" s="33">
        <v>45288</v>
      </c>
      <c r="B86" s="35" t="s">
        <v>117</v>
      </c>
      <c r="C86" s="31" t="s">
        <v>154</v>
      </c>
      <c r="D86" s="46">
        <v>88208.26</v>
      </c>
      <c r="E86" s="27"/>
      <c r="F86" s="28"/>
      <c r="G86" s="28"/>
      <c r="H86" s="28"/>
    </row>
    <row r="87" spans="1:8" s="29" customFormat="1" x14ac:dyDescent="0.3">
      <c r="A87" s="33">
        <v>45288</v>
      </c>
      <c r="B87" s="35" t="s">
        <v>118</v>
      </c>
      <c r="C87" s="31" t="s">
        <v>119</v>
      </c>
      <c r="D87" s="46">
        <v>368154.1</v>
      </c>
      <c r="E87" s="27"/>
      <c r="F87" s="28"/>
      <c r="G87" s="28"/>
      <c r="H87" s="28"/>
    </row>
    <row r="88" spans="1:8" s="29" customFormat="1" x14ac:dyDescent="0.3">
      <c r="A88" s="33">
        <v>45288</v>
      </c>
      <c r="B88" s="39" t="s">
        <v>120</v>
      </c>
      <c r="C88" s="45" t="s">
        <v>121</v>
      </c>
      <c r="D88" s="46">
        <v>86479.8</v>
      </c>
      <c r="E88" s="27"/>
      <c r="F88" s="28"/>
      <c r="G88" s="28"/>
      <c r="H88" s="28"/>
    </row>
    <row r="89" spans="1:8" s="29" customFormat="1" x14ac:dyDescent="0.3">
      <c r="A89" s="33">
        <v>45288</v>
      </c>
      <c r="B89" s="35" t="s">
        <v>122</v>
      </c>
      <c r="C89" s="31" t="s">
        <v>156</v>
      </c>
      <c r="D89" s="46">
        <v>20000</v>
      </c>
      <c r="E89" s="27"/>
      <c r="F89" s="28"/>
      <c r="G89" s="28"/>
      <c r="H89" s="28"/>
    </row>
    <row r="90" spans="1:8" s="29" customFormat="1" x14ac:dyDescent="0.3">
      <c r="A90" s="33">
        <v>45288</v>
      </c>
      <c r="B90" s="35" t="s">
        <v>123</v>
      </c>
      <c r="C90" s="31" t="s">
        <v>154</v>
      </c>
      <c r="D90" s="46">
        <v>16209.24</v>
      </c>
      <c r="E90" s="27"/>
      <c r="F90" s="28"/>
      <c r="G90" s="28"/>
      <c r="H90" s="28"/>
    </row>
    <row r="91" spans="1:8" s="29" customFormat="1" x14ac:dyDescent="0.3">
      <c r="A91" s="33">
        <v>45288</v>
      </c>
      <c r="B91" s="35" t="s">
        <v>124</v>
      </c>
      <c r="C91" s="31" t="s">
        <v>154</v>
      </c>
      <c r="D91" s="46">
        <v>309303.05</v>
      </c>
      <c r="E91" s="27"/>
      <c r="F91" s="28"/>
      <c r="G91" s="28"/>
      <c r="H91" s="28"/>
    </row>
    <row r="92" spans="1:8" s="29" customFormat="1" x14ac:dyDescent="0.3">
      <c r="A92" s="33">
        <v>45288</v>
      </c>
      <c r="B92" s="35" t="s">
        <v>157</v>
      </c>
      <c r="C92" s="31" t="s">
        <v>94</v>
      </c>
      <c r="D92" s="46">
        <v>51188.75</v>
      </c>
      <c r="E92" s="27"/>
      <c r="F92" s="28"/>
      <c r="G92" s="28"/>
      <c r="H92" s="28"/>
    </row>
    <row r="93" spans="1:8" s="29" customFormat="1" x14ac:dyDescent="0.3">
      <c r="A93" s="33">
        <v>45288</v>
      </c>
      <c r="B93" s="35" t="s">
        <v>125</v>
      </c>
      <c r="C93" s="31" t="s">
        <v>154</v>
      </c>
      <c r="D93" s="46">
        <v>455647.57</v>
      </c>
      <c r="E93" s="27"/>
      <c r="F93" s="28"/>
      <c r="G93" s="28"/>
      <c r="H93" s="28"/>
    </row>
    <row r="94" spans="1:8" s="29" customFormat="1" x14ac:dyDescent="0.3">
      <c r="A94" s="33">
        <v>45288</v>
      </c>
      <c r="B94" s="35" t="s">
        <v>158</v>
      </c>
      <c r="C94" s="31" t="s">
        <v>159</v>
      </c>
      <c r="D94" s="46">
        <v>65000.06</v>
      </c>
      <c r="E94" s="27"/>
      <c r="F94" s="28"/>
      <c r="G94" s="28"/>
      <c r="H94" s="28"/>
    </row>
    <row r="95" spans="1:8" s="29" customFormat="1" x14ac:dyDescent="0.3">
      <c r="A95" s="33">
        <v>45288</v>
      </c>
      <c r="B95" s="35" t="s">
        <v>126</v>
      </c>
      <c r="C95" s="31" t="s">
        <v>127</v>
      </c>
      <c r="D95" s="46">
        <v>5900000</v>
      </c>
      <c r="E95" s="27"/>
      <c r="F95" s="28"/>
      <c r="G95" s="28"/>
      <c r="H95" s="28"/>
    </row>
    <row r="96" spans="1:8" s="29" customFormat="1" x14ac:dyDescent="0.3">
      <c r="A96" s="33">
        <v>45288</v>
      </c>
      <c r="B96" s="35" t="s">
        <v>128</v>
      </c>
      <c r="C96" s="38" t="s">
        <v>63</v>
      </c>
      <c r="D96" s="46">
        <v>128878.12</v>
      </c>
      <c r="E96" s="27"/>
      <c r="F96" s="28"/>
      <c r="G96" s="28"/>
      <c r="H96" s="28"/>
    </row>
    <row r="97" spans="1:8" s="29" customFormat="1" x14ac:dyDescent="0.3">
      <c r="A97" s="33">
        <v>45288</v>
      </c>
      <c r="B97" s="35" t="s">
        <v>129</v>
      </c>
      <c r="C97" s="38" t="s">
        <v>160</v>
      </c>
      <c r="D97" s="46">
        <v>193004.95</v>
      </c>
      <c r="E97" s="27"/>
      <c r="F97" s="28"/>
      <c r="G97" s="28"/>
      <c r="H97" s="28"/>
    </row>
    <row r="98" spans="1:8" s="29" customFormat="1" x14ac:dyDescent="0.3">
      <c r="A98" s="33">
        <v>45288</v>
      </c>
      <c r="B98" s="35" t="s">
        <v>130</v>
      </c>
      <c r="C98" s="31" t="s">
        <v>131</v>
      </c>
      <c r="D98" s="46">
        <v>997465</v>
      </c>
      <c r="E98" s="27"/>
      <c r="F98" s="28"/>
      <c r="G98" s="28"/>
      <c r="H98" s="28"/>
    </row>
    <row r="99" spans="1:8" s="29" customFormat="1" ht="15" thickBot="1" x14ac:dyDescent="0.35">
      <c r="A99" s="37"/>
      <c r="B99" s="28"/>
      <c r="C99" s="28"/>
      <c r="D99" s="32">
        <f>SUM(D11:D98)</f>
        <v>133452885.98999999</v>
      </c>
    </row>
    <row r="100" spans="1:8" s="29" customFormat="1" x14ac:dyDescent="0.3">
      <c r="A100" s="37"/>
      <c r="B100" s="28"/>
      <c r="C100" s="28"/>
      <c r="D100" s="28"/>
    </row>
    <row r="101" spans="1:8" s="29" customFormat="1" x14ac:dyDescent="0.3">
      <c r="A101" s="37"/>
      <c r="B101" s="28"/>
      <c r="C101" s="28"/>
      <c r="D101" s="28"/>
    </row>
    <row r="102" spans="1:8" x14ac:dyDescent="0.3">
      <c r="B102"/>
      <c r="C102" s="17"/>
      <c r="D102" s="16"/>
      <c r="E102" s="21"/>
    </row>
    <row r="103" spans="1:8" x14ac:dyDescent="0.3">
      <c r="C103" s="2" t="s">
        <v>8</v>
      </c>
      <c r="D103" s="25"/>
      <c r="G103" s="20"/>
    </row>
    <row r="104" spans="1:8" x14ac:dyDescent="0.3">
      <c r="C104" s="1" t="s">
        <v>7</v>
      </c>
      <c r="G104" s="20"/>
    </row>
    <row r="105" spans="1:8" x14ac:dyDescent="0.3">
      <c r="G105" s="20"/>
    </row>
    <row r="106" spans="1:8" x14ac:dyDescent="0.3">
      <c r="G106" s="20"/>
    </row>
    <row r="107" spans="1:8" x14ac:dyDescent="0.3">
      <c r="G107" s="20"/>
    </row>
    <row r="108" spans="1:8" x14ac:dyDescent="0.3">
      <c r="G108" s="20"/>
    </row>
  </sheetData>
  <mergeCells count="5">
    <mergeCell ref="B7:D7"/>
    <mergeCell ref="B3:C3"/>
    <mergeCell ref="B4:D4"/>
    <mergeCell ref="B5:D5"/>
    <mergeCell ref="B6:D6"/>
  </mergeCells>
  <pageMargins left="0.7" right="0.7" top="0.75" bottom="0.75" header="0.3" footer="0.3"/>
  <pageSetup scale="5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7D68-89F8-4055-94AF-9B1502811199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 EMITIDOS DICIEMBRE 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2024-01-09T17:34:27Z</cp:lastPrinted>
  <dcterms:created xsi:type="dcterms:W3CDTF">2014-12-03T13:42:29Z</dcterms:created>
  <dcterms:modified xsi:type="dcterms:W3CDTF">2024-01-09T17:34:30Z</dcterms:modified>
</cp:coreProperties>
</file>