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"/>
    </mc:Choice>
  </mc:AlternateContent>
  <xr:revisionPtr revIDLastSave="0" documentId="13_ncr:1_{B7B033D7-69AA-49EF-AD85-E9BCF258B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3" l="1"/>
  <c r="J87" i="3"/>
  <c r="I87" i="3"/>
  <c r="J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52" i="3"/>
  <c r="J36" i="3"/>
  <c r="J26" i="3"/>
  <c r="J16" i="3"/>
  <c r="J10" i="3"/>
  <c r="I10" i="3"/>
  <c r="I52" i="3"/>
  <c r="I74" i="3" s="1"/>
  <c r="I26" i="3"/>
  <c r="I16" i="3"/>
  <c r="H52" i="3" l="1"/>
  <c r="H26" i="3"/>
  <c r="H16" i="3"/>
  <c r="H10" i="3"/>
  <c r="H74" i="3" s="1"/>
  <c r="H87" i="3" s="1"/>
  <c r="G52" i="3"/>
  <c r="G36" i="3"/>
  <c r="G26" i="3"/>
  <c r="G16" i="3"/>
  <c r="G10" i="3"/>
  <c r="F52" i="3"/>
  <c r="F26" i="3"/>
  <c r="G74" i="3" l="1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K87" i="3" s="1"/>
  <c r="D87" i="3" l="1"/>
</calcChain>
</file>

<file path=xl/sharedStrings.xml><?xml version="1.0" encoding="utf-8"?>
<sst xmlns="http://schemas.openxmlformats.org/spreadsheetml/2006/main" count="97" uniqueCount="96">
  <si>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</si>
  <si>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</si>
  <si>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</si>
  <si>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</si>
  <si>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</si>
  <si>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</si>
  <si>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</si>
  <si>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</si>
  <si>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</si>
  <si>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</si>
  <si>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</si>
  <si>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</si>
  <si>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</si>
  <si>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</si>
  <si>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</si>
  <si>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</si>
  <si>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</si>
  <si>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</si>
  <si>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</si>
  <si>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</si>
  <si>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</si>
  <si>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</si>
  <si>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</si>
  <si>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</si>
  <si>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</si>
  <si>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</si>
  <si>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</si>
  <si>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</si>
  <si>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</si>
  <si>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</si>
  <si>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</si>
  <si>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</si>
  <si>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</si>
  <si>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</si>
  <si>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</si>
  <si>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</si>
  <si>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</si>
  <si>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</si>
  <si>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</si>
  <si>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</si>
  <si>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</si>
  <si>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</si>
  <si>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</si>
  <si>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</si>
  <si>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</si>
  <si>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</si>
  <si>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</si>
  <si>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</si>
  <si>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</si>
  <si>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</si>
  <si>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</si>
  <si>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</si>
  <si>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</si>
  <si>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</si>
  <si>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</si>
  <si>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</si>
  <si>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</si>
  <si>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</si>
  <si>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</si>
  <si>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</si>
  <si>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</si>
  <si>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</si>
  <si>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</si>
  <si>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</si>
  <si>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</si>
  <si>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</si>
  <si>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</si>
  <si>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</si>
  <si>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</si>
  <si>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</si>
  <si>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</si>
  <si>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</si>
  <si>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</si>
  <si>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</si>
  <si>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</si>
  <si>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</si>
  <si>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</si>
  <si>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</si>
  <si>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</si>
  <si>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</si>
  <si>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</si>
  <si>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</si>
  <si>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</si>
  <si>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</si>
  <si>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</si>
  <si>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</si>
  <si>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</si>
  <si>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</si>
  <si>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</si>
  <si>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</si>
  <si>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</si>
  <si>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</si>
  <si>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</si>
  <si>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</si>
  <si>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Fecha de registro: hasta el 31 de Julio del 2024</t>
  </si>
  <si>
    <t>Fecha de imputación: hasta el 31 de Julio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</si>
</sst>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98"/>
  <sheetViews>
    <sheetView showGridLines="0" tabSelected="1" view="pageBreakPreview" zoomScale="80" zoomScaleNormal="90" zoomScaleSheetLayoutView="80" workbookViewId="0">
      <selection activeCell="D98" sqref="A1:K98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10" width="24.21875" style="5" customWidth="1"/>
    <col min="11" max="11" width="29.6640625" style="5" customWidth="1"/>
    <col min="12" max="12" width="24.44140625" customWidth="1"/>
    <col min="13" max="13" width="96.6640625" bestFit="1" customWidth="1"/>
    <col min="15" max="22" width="6" bestFit="1" customWidth="1"/>
    <col min="23" max="24" width="7" bestFit="1" customWidth="1"/>
  </cols>
  <sheetData>
    <row r="2" spans="1:24" ht="18" x14ac:dyDescent="0.35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M2" s="1"/>
    </row>
    <row r="3" spans="1:24" x14ac:dyDescent="0.3">
      <c r="B3" s="3"/>
      <c r="D3"/>
      <c r="E3"/>
      <c r="F3"/>
      <c r="G3"/>
      <c r="H3"/>
      <c r="I3"/>
      <c r="J3"/>
      <c r="K3"/>
    </row>
    <row r="4" spans="1:24" ht="18" x14ac:dyDescent="0.3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  <c r="K4" s="42"/>
      <c r="M4" s="3"/>
    </row>
    <row r="5" spans="1:24" ht="15.6" x14ac:dyDescent="0.3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M5" s="3"/>
    </row>
    <row r="6" spans="1:24" x14ac:dyDescent="0.3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M6" s="3"/>
    </row>
    <row r="7" spans="1:24" x14ac:dyDescent="0.3">
      <c r="M7" s="3"/>
    </row>
    <row r="8" spans="1:24" s="13" customFormat="1" ht="15.6" x14ac:dyDescent="0.3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87</v>
      </c>
      <c r="W8" s="14"/>
      <c r="X8" s="14"/>
    </row>
    <row r="9" spans="1:24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D10+E10+F10+G10+H10+I10+J10</f>
        <v>315908253.02000004</v>
      </c>
      <c r="L10" s="11"/>
      <c r="O10" s="12"/>
    </row>
    <row r="11" spans="1:24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18">
        <f t="shared" ref="K11:K73" si="1">D11+E11+F11+G11+H11+I11+J11</f>
        <v>241690002.25</v>
      </c>
    </row>
    <row r="12" spans="1:24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18">
        <f t="shared" si="1"/>
        <v>38357461.009999998</v>
      </c>
    </row>
    <row r="13" spans="1:24" ht="23.25" customHeight="1" x14ac:dyDescent="0.3">
      <c r="A13" s="19" t="s">
        <v>36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18">
        <f t="shared" si="1"/>
        <v>0</v>
      </c>
    </row>
    <row r="14" spans="1:24" ht="20.399999999999999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18">
        <f t="shared" si="1"/>
        <v>0</v>
      </c>
    </row>
    <row r="15" spans="1:24" s="6" customFormat="1" ht="33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18">
        <f t="shared" si="1"/>
        <v>35860789.759999998</v>
      </c>
    </row>
    <row r="16" spans="1:24" s="9" customFormat="1" ht="28.8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18">
        <f t="shared" si="1"/>
        <v>233627478.48000002</v>
      </c>
    </row>
    <row r="17" spans="1:11" ht="22.8" customHeight="1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18">
        <f t="shared" si="1"/>
        <v>51505943.820000008</v>
      </c>
    </row>
    <row r="18" spans="1:11" s="6" customFormat="1" ht="30.6" customHeight="1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18">
        <f t="shared" si="1"/>
        <v>70800</v>
      </c>
    </row>
    <row r="19" spans="1:11" ht="23.4" customHeight="1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18">
        <f t="shared" si="1"/>
        <v>227907.66</v>
      </c>
    </row>
    <row r="20" spans="1:11" ht="22.2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18">
        <f t="shared" si="1"/>
        <v>344702.25</v>
      </c>
    </row>
    <row r="21" spans="1:11" ht="22.2" customHeight="1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18">
        <f t="shared" si="1"/>
        <v>158915455.40000001</v>
      </c>
    </row>
    <row r="22" spans="1:11" ht="22.2" customHeight="1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18">
        <f t="shared" si="1"/>
        <v>2181245.6800000002</v>
      </c>
    </row>
    <row r="23" spans="1:11" ht="48" customHeight="1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18">
        <f t="shared" si="1"/>
        <v>1453285.1899999997</v>
      </c>
    </row>
    <row r="24" spans="1:11" s="6" customFormat="1" ht="37.200000000000003" customHeight="1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18">
        <f t="shared" si="1"/>
        <v>17219090.059999999</v>
      </c>
    </row>
    <row r="25" spans="1:11" ht="25.8" customHeight="1" x14ac:dyDescent="0.3">
      <c r="A25" s="19" t="s">
        <v>37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18">
        <f t="shared" si="1"/>
        <v>1709048.42</v>
      </c>
    </row>
    <row r="26" spans="1:11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18">
        <f t="shared" si="1"/>
        <v>7759470.0099999988</v>
      </c>
    </row>
    <row r="27" spans="1:11" s="6" customFormat="1" ht="27.6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18">
        <f t="shared" si="1"/>
        <v>565843</v>
      </c>
    </row>
    <row r="28" spans="1:11" ht="27" customHeight="1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8">
        <f t="shared" si="1"/>
        <v>0</v>
      </c>
    </row>
    <row r="29" spans="1:11" ht="30.6" customHeight="1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18">
        <f t="shared" si="1"/>
        <v>672777</v>
      </c>
    </row>
    <row r="30" spans="1:11" ht="24.6" customHeight="1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8">
        <f t="shared" si="1"/>
        <v>0</v>
      </c>
    </row>
    <row r="31" spans="1:11" ht="30.6" customHeight="1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18">
        <f t="shared" si="1"/>
        <v>95635.46</v>
      </c>
    </row>
    <row r="32" spans="1:11" ht="32.4" customHeight="1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18">
        <f t="shared" si="1"/>
        <v>21385.809999999998</v>
      </c>
    </row>
    <row r="33" spans="1:11" s="6" customFormat="1" ht="31.2" customHeight="1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18">
        <f t="shared" si="1"/>
        <v>1931631.62</v>
      </c>
    </row>
    <row r="34" spans="1:11" ht="36" customHeight="1" x14ac:dyDescent="0.3">
      <c r="A34" s="19" t="s">
        <v>38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18">
        <f t="shared" si="1"/>
        <v>0</v>
      </c>
    </row>
    <row r="35" spans="1:11" s="6" customFormat="1" ht="22.2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18">
        <f t="shared" si="1"/>
        <v>4472197.1200000001</v>
      </c>
    </row>
    <row r="36" spans="1:11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18">
        <f t="shared" si="1"/>
        <v>11001155.439999999</v>
      </c>
    </row>
    <row r="37" spans="1:11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18">
        <f t="shared" si="1"/>
        <v>11001155.439999999</v>
      </c>
    </row>
    <row r="38" spans="1:11" ht="32.4" customHeight="1" x14ac:dyDescent="0.3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8">
        <f t="shared" si="1"/>
        <v>0</v>
      </c>
    </row>
    <row r="39" spans="1:11" ht="36" customHeight="1" x14ac:dyDescent="0.3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8">
        <f t="shared" si="1"/>
        <v>0</v>
      </c>
    </row>
    <row r="40" spans="1:11" ht="34.799999999999997" customHeight="1" x14ac:dyDescent="0.3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8">
        <f t="shared" si="1"/>
        <v>0</v>
      </c>
    </row>
    <row r="41" spans="1:11" ht="37.799999999999997" customHeight="1" x14ac:dyDescent="0.3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8">
        <f t="shared" si="1"/>
        <v>0</v>
      </c>
    </row>
    <row r="42" spans="1:11" ht="33.6" customHeight="1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8">
        <f t="shared" si="1"/>
        <v>0</v>
      </c>
    </row>
    <row r="43" spans="1:11" ht="34.200000000000003" customHeight="1" x14ac:dyDescent="0.3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8">
        <f t="shared" si="1"/>
        <v>0</v>
      </c>
    </row>
    <row r="44" spans="1:11" s="9" customFormat="1" ht="28.2" customHeight="1" x14ac:dyDescent="0.3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8">
        <f t="shared" si="1"/>
        <v>0</v>
      </c>
    </row>
    <row r="45" spans="1:11" ht="32.4" customHeight="1" x14ac:dyDescent="0.3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18">
        <f t="shared" si="1"/>
        <v>0</v>
      </c>
    </row>
    <row r="46" spans="1:11" ht="35.4" customHeight="1" x14ac:dyDescent="0.3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18">
        <f t="shared" si="1"/>
        <v>0</v>
      </c>
    </row>
    <row r="47" spans="1:11" ht="32.4" customHeight="1" x14ac:dyDescent="0.3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8">
        <f t="shared" si="1"/>
        <v>0</v>
      </c>
    </row>
    <row r="48" spans="1:11" ht="36.6" customHeight="1" x14ac:dyDescent="0.3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8">
        <f t="shared" si="1"/>
        <v>0</v>
      </c>
    </row>
    <row r="49" spans="1:11" ht="35.4" customHeight="1" x14ac:dyDescent="0.3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8">
        <f t="shared" si="1"/>
        <v>0</v>
      </c>
    </row>
    <row r="50" spans="1:11" ht="33.6" customHeight="1" x14ac:dyDescent="0.3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18">
        <f t="shared" si="1"/>
        <v>0</v>
      </c>
    </row>
    <row r="51" spans="1:11" ht="33" customHeight="1" x14ac:dyDescent="0.3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18">
        <f t="shared" si="1"/>
        <v>0</v>
      </c>
    </row>
    <row r="52" spans="1:11" s="8" customFormat="1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18">
        <f t="shared" si="1"/>
        <v>17625362.100000001</v>
      </c>
    </row>
    <row r="53" spans="1:11" ht="21.6" customHeight="1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18">
        <f t="shared" si="1"/>
        <v>1097379.1099999999</v>
      </c>
    </row>
    <row r="54" spans="1:11" s="6" customFormat="1" ht="37.200000000000003" customHeight="1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18">
        <f t="shared" si="1"/>
        <v>792253.73</v>
      </c>
    </row>
    <row r="55" spans="1:11" ht="34.200000000000003" customHeight="1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18">
        <f t="shared" si="1"/>
        <v>0</v>
      </c>
    </row>
    <row r="56" spans="1:11" s="6" customFormat="1" ht="37.200000000000003" customHeight="1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18">
        <f t="shared" si="1"/>
        <v>13634400</v>
      </c>
    </row>
    <row r="57" spans="1:11" s="6" customFormat="1" ht="34.799999999999997" customHeight="1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18">
        <f t="shared" si="1"/>
        <v>244069.88</v>
      </c>
    </row>
    <row r="58" spans="1:11" ht="22.8" customHeight="1" x14ac:dyDescent="0.3">
      <c r="A58" s="19" t="s">
        <v>52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8">
        <f t="shared" si="1"/>
        <v>0</v>
      </c>
    </row>
    <row r="59" spans="1:11" ht="22.8" customHeight="1" x14ac:dyDescent="0.3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8">
        <f t="shared" si="1"/>
        <v>0</v>
      </c>
    </row>
    <row r="60" spans="1:11" ht="20.399999999999999" customHeight="1" x14ac:dyDescent="0.3">
      <c r="A60" s="19" t="s">
        <v>92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18">
        <f t="shared" si="1"/>
        <v>1857259.38</v>
      </c>
    </row>
    <row r="61" spans="1:11" ht="27.6" x14ac:dyDescent="0.3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8">
        <f t="shared" si="1"/>
        <v>0</v>
      </c>
    </row>
    <row r="62" spans="1:11" s="10" customFormat="1" x14ac:dyDescent="0.3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8">
        <f t="shared" si="1"/>
        <v>0</v>
      </c>
    </row>
    <row r="63" spans="1:11" x14ac:dyDescent="0.3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8">
        <f t="shared" si="1"/>
        <v>0</v>
      </c>
    </row>
    <row r="64" spans="1:11" x14ac:dyDescent="0.3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18">
        <f t="shared" si="1"/>
        <v>0</v>
      </c>
    </row>
    <row r="65" spans="1:11" ht="33" customHeight="1" x14ac:dyDescent="0.3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18">
        <f t="shared" si="1"/>
        <v>0</v>
      </c>
    </row>
    <row r="66" spans="1:11" ht="41.4" x14ac:dyDescent="0.3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18">
        <f t="shared" si="1"/>
        <v>0</v>
      </c>
    </row>
    <row r="67" spans="1:11" s="9" customFormat="1" ht="27.6" x14ac:dyDescent="0.3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18">
        <f t="shared" si="1"/>
        <v>0</v>
      </c>
    </row>
    <row r="68" spans="1:11" x14ac:dyDescent="0.3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8">
        <f t="shared" si="1"/>
        <v>0</v>
      </c>
    </row>
    <row r="69" spans="1:11" ht="31.2" customHeight="1" x14ac:dyDescent="0.3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8">
        <f t="shared" si="1"/>
        <v>0</v>
      </c>
    </row>
    <row r="70" spans="1:11" s="9" customFormat="1" x14ac:dyDescent="0.3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18">
        <f t="shared" si="1"/>
        <v>0</v>
      </c>
    </row>
    <row r="71" spans="1:11" ht="34.799999999999997" customHeight="1" x14ac:dyDescent="0.3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8">
        <f t="shared" si="1"/>
        <v>0</v>
      </c>
    </row>
    <row r="72" spans="1:11" ht="33.6" customHeight="1" x14ac:dyDescent="0.3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8">
        <f t="shared" si="1"/>
        <v>0</v>
      </c>
    </row>
    <row r="73" spans="1:11" ht="37.799999999999997" customHeight="1" x14ac:dyDescent="0.3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8">
        <f t="shared" si="1"/>
        <v>0</v>
      </c>
    </row>
    <row r="74" spans="1:11" ht="21.6" customHeight="1" x14ac:dyDescent="0.3">
      <c r="A74" s="24" t="s">
        <v>34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6">
        <f>D74+E74+F74+G74+H74+I74+J74</f>
        <v>585921719.04999995</v>
      </c>
    </row>
    <row r="75" spans="1:11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</row>
    <row r="76" spans="1:11" x14ac:dyDescent="0.3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</row>
    <row r="77" spans="1:11" s="9" customFormat="1" x14ac:dyDescent="0.3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</row>
    <row r="78" spans="1:11" ht="27.6" x14ac:dyDescent="0.3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 ht="27.6" x14ac:dyDescent="0.3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</row>
    <row r="80" spans="1:11" s="9" customFormat="1" x14ac:dyDescent="0.3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</row>
    <row r="81" spans="1:11" x14ac:dyDescent="0.3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1:11" ht="27.6" x14ac:dyDescent="0.3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 s="9" customFormat="1" x14ac:dyDescent="0.3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</row>
    <row r="84" spans="1:11" ht="27.6" x14ac:dyDescent="0.3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1:11" x14ac:dyDescent="0.3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</row>
    <row r="86" spans="1:11" x14ac:dyDescent="0.3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</row>
    <row r="87" spans="1:11" x14ac:dyDescent="0.3">
      <c r="A87" s="28" t="s">
        <v>76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 t="shared" ref="E87:I87" si="3">E74</f>
        <v>68782613.060000002</v>
      </c>
      <c r="F87" s="32">
        <f t="shared" si="3"/>
        <v>78718866.530000001</v>
      </c>
      <c r="G87" s="32">
        <f t="shared" si="3"/>
        <v>98180917.469999999</v>
      </c>
      <c r="H87" s="32">
        <f t="shared" si="3"/>
        <v>113463449.59</v>
      </c>
      <c r="I87" s="32">
        <f>I74</f>
        <v>76247728.069999993</v>
      </c>
      <c r="J87" s="32">
        <f t="shared" ref="J87" si="4">J74</f>
        <v>94373260.719999999</v>
      </c>
      <c r="K87" s="32">
        <f>K74</f>
        <v>585921719.04999995</v>
      </c>
    </row>
    <row r="88" spans="1:11" x14ac:dyDescent="0.3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</row>
    <row r="89" spans="1:11" x14ac:dyDescent="0.3">
      <c r="A89" s="27" t="s">
        <v>94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</row>
    <row r="90" spans="1:11" x14ac:dyDescent="0.3">
      <c r="A90" s="27" t="s">
        <v>95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</row>
    <row r="97" spans="4:11" x14ac:dyDescent="0.3">
      <c r="D97" s="41" t="s">
        <v>83</v>
      </c>
      <c r="E97" s="41"/>
      <c r="F97" s="41"/>
      <c r="G97" s="41"/>
      <c r="H97" s="41"/>
      <c r="I97" s="41"/>
      <c r="J97" s="41"/>
      <c r="K97" s="41"/>
    </row>
    <row r="98" spans="4:11" x14ac:dyDescent="0.3">
      <c r="D98" s="40" t="s">
        <v>82</v>
      </c>
      <c r="E98" s="40"/>
      <c r="F98" s="40"/>
      <c r="G98" s="40"/>
      <c r="H98" s="40"/>
      <c r="I98" s="40"/>
      <c r="J98" s="40"/>
      <c r="K98" s="40"/>
    </row>
  </sheetData>
  <mergeCells count="6">
    <mergeCell ref="D98:K98"/>
    <mergeCell ref="D97:K97"/>
    <mergeCell ref="A2:K2"/>
    <mergeCell ref="A4:K4"/>
    <mergeCell ref="A5:K5"/>
    <mergeCell ref="A6:K6"/>
  </mergeCells>
  <pageMargins left="0.25" right="0.25" top="0.75" bottom="0.75" header="0.3" footer="0.3"/>
  <pageSetup paperSize="5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2024-08-07T19:32:30Z</cp:lastPrinted>
  <dcterms:created xsi:type="dcterms:W3CDTF">2018-04-17T18:57:16Z</dcterms:created>
  <dcterms:modified xsi:type="dcterms:W3CDTF">2024-08-07T19:33:05Z</dcterms:modified>
</cp:coreProperties>
</file>