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9" i="2"/>
  <c r="E15"/>
  <c r="E24" s="1"/>
  <c r="E21" l="1"/>
  <c r="E29" l="1"/>
  <c r="E33" s="1"/>
  <c r="E34" s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<sst xmlns="http://schemas.openxmlformats.org/spreadsheetml/2006/main" count="25" uniqueCount="24">
  <si>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</si>
  <si>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</si>
  <si>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</si>
  <si>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</si>
  <si>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</si>
  <si>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</si>
  <si>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</si>
  <si>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</si>
  <si>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</si>
  <si>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</si>
  <si>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</si>
  <si>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</si>
  <si>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</si>
  <si>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</si>
  <si>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</si>
  <si>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</si>
  <si>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</si>
  <si>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</si>
  <si>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</si>
  <si>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</si>
  <si>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</si>
  <si>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</si>
  <si>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</si>
  <si>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DE JULIO DEL AÑO 2017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</si>
</sst>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43" fontId="0" fillId="33" borderId="0" xfId="1" applyFont="1" applyFill="1"/>
    <xf numFmtId="164" fontId="19" fillId="0" borderId="0" xfId="0" applyNumberFormat="1" applyFont="1" applyAlignment="1">
      <alignment vertical="center"/>
    </xf>
    <xf numFmtId="43" fontId="1" fillId="33" borderId="0" xfId="1" applyFont="1" applyFill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zoomScale="120" zoomScaleNormal="120" workbookViewId="0">
      <selection activeCell="G14" sqref="G14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9" t="s">
        <v>0</v>
      </c>
      <c r="C2" s="29"/>
      <c r="D2" s="29"/>
      <c r="E2" s="29"/>
      <c r="F2" s="29"/>
      <c r="G2" s="2"/>
      <c r="H2" s="2"/>
      <c r="J2" s="30"/>
    </row>
    <row r="3" spans="2:10" ht="13.5" customHeight="1">
      <c r="B3" s="29"/>
      <c r="C3" s="29"/>
      <c r="D3" s="29"/>
      <c r="E3" s="29"/>
      <c r="F3" s="29"/>
      <c r="G3" s="2"/>
      <c r="H3" s="2"/>
      <c r="J3" s="30"/>
    </row>
    <row r="4" spans="2:10" ht="14.25" customHeight="1">
      <c r="B4" s="30" t="s">
        <v>1</v>
      </c>
      <c r="C4" s="30"/>
      <c r="D4" s="30"/>
      <c r="E4" s="30"/>
      <c r="F4" s="30"/>
      <c r="G4" s="4"/>
      <c r="H4" s="4"/>
      <c r="J4" s="30"/>
    </row>
    <row r="5" spans="2:10" ht="18.75" customHeight="1">
      <c r="B5" s="30"/>
      <c r="C5" s="30"/>
      <c r="D5" s="30"/>
      <c r="E5" s="30"/>
      <c r="F5" s="30"/>
      <c r="G5" s="4"/>
      <c r="H5" s="4"/>
      <c r="J5" s="4"/>
    </row>
    <row r="6" spans="2:10">
      <c r="B6" s="28" t="s">
        <v>2</v>
      </c>
      <c r="C6" s="28"/>
      <c r="D6" s="28"/>
      <c r="E6" s="28"/>
      <c r="F6" s="28"/>
    </row>
    <row r="7" spans="2:10">
      <c r="B7" s="28" t="s">
        <v>23</v>
      </c>
      <c r="C7" s="28"/>
      <c r="D7" s="28"/>
      <c r="E7" s="28"/>
      <c r="F7" s="28"/>
    </row>
    <row r="8" spans="2:10">
      <c r="B8" s="28" t="s">
        <v>3</v>
      </c>
      <c r="C8" s="28"/>
      <c r="D8" s="28"/>
      <c r="E8" s="28"/>
      <c r="F8" s="28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25">
        <v>5574552.7699999996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25">
        <v>1164762.49</v>
      </c>
      <c r="F14" s="11"/>
    </row>
    <row r="15" spans="2:10" ht="18" customHeight="1">
      <c r="B15" s="5" t="s">
        <v>8</v>
      </c>
      <c r="C15" s="5"/>
      <c r="E15" s="12">
        <f>SUM(E12:E14)</f>
        <v>6799315.2599999998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25">
        <v>16491305.300000001</v>
      </c>
      <c r="F18" s="14"/>
      <c r="G18" s="21"/>
    </row>
    <row r="19" spans="2:9" ht="15">
      <c r="B19" s="3" t="s">
        <v>20</v>
      </c>
      <c r="E19" s="25">
        <f>109699.96-12193.29</f>
        <v>97506.670000000013</v>
      </c>
      <c r="F19" s="14"/>
      <c r="G19" s="1"/>
      <c r="H19" s="24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17887948.57</v>
      </c>
      <c r="F21" s="13"/>
      <c r="H21" s="26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24687263.829999998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7">
        <v>5573028.7599999998</v>
      </c>
      <c r="F28" s="16"/>
      <c r="G28" s="17"/>
    </row>
    <row r="29" spans="2:9">
      <c r="B29" s="5" t="s">
        <v>16</v>
      </c>
      <c r="E29" s="12">
        <f>E28</f>
        <v>5573028.7599999998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3">
        <f>E24-E29</f>
        <v>19114235.07</v>
      </c>
      <c r="F33" s="18"/>
      <c r="G33" s="17"/>
    </row>
    <row r="34" spans="2:7">
      <c r="B34" s="5" t="s">
        <v>18</v>
      </c>
      <c r="C34" s="5"/>
      <c r="E34" s="12">
        <f>SUM(E33:E33)</f>
        <v>19114235.07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24687263.829999998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2017-08-03T17:57:20Z</dcterms:modified>
</cp:coreProperties>
</file>