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usmarine/Desktop/"/>
    </mc:Choice>
  </mc:AlternateContent>
  <xr:revisionPtr revIDLastSave="0" documentId="8_{9D3DC611-94FB-6F4E-B236-BC897FE8C290}" xr6:coauthVersionLast="47" xr6:coauthVersionMax="47" xr10:uidLastSave="{00000000-0000-0000-0000-000000000000}"/>
  <bookViews>
    <workbookView xWindow="0" yWindow="0" windowWidth="28800" windowHeight="18000" xr2:uid="{4338FEAE-DB8E-4C02-BE6D-DDC1311F06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29" i="1" l="1"/>
  <c r="J29" i="1"/>
</calcChain>
</file>

<file path=xl/sharedStrings.xml><?xml version="1.0" encoding="utf-8"?>
<sst xmlns="http://schemas.openxmlformats.org/spreadsheetml/2006/main" count="73" uniqueCount="70">
  <si>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</si>
  <si>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</si>
  <si>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</si>
  <si>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</si>
  <si>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</si>
  <si>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</si>
  <si>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</si>
  <si>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</si>
  <si>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</si>
  <si>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</si>
  <si>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</si>
  <si>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</si>
  <si>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</si>
  <si>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</si>
  <si>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</si>
  <si>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</si>
  <si>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</si>
  <si>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</si>
  <si>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</si>
  <si>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</si>
  <si>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</si>
  <si>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</si>
  <si>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</si>
  <si>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</si>
  <si>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</si>
  <si>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</si>
  <si>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</si>
  <si>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</si>
  <si>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</si>
  <si>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</si>
  <si>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</si>
  <si>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</si>
  <si>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</si>
  <si>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</si>
  <si>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</si>
  <si>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</si>
  <si>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</si>
  <si>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</si>
  <si>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</si>
  <si>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</si>
  <si>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</si>
  <si>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</si>
  <si>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</si>
  <si>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</si>
  <si>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</si>
  <si>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</si>
  <si>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</si>
  <si>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</si>
  <si>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</si>
  <si>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</si>
  <si>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</si>
  <si>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</si>
  <si>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0201-PRESIDENCIA DE LA REPÚBLICA</t>
  </si>
  <si>
    <t>06-MINISTERIO DE LA PRESIDENCIA</t>
  </si>
  <si>
    <t>0007-OFICINA PRESIDENCIAL DE TECNOLOGÍA DE LA INFORMACIÓN Y COMUNICACIÓN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</si>
  <si>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</si>
  <si>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</si>
  <si>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</si>
  <si>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15-Programación e implementación del gobierno electrónico y atención ciudadana.</t>
  </si>
  <si>
    <t>Ciudadanos reciben información de los servicios de las instituciones del Estado.</t>
  </si>
  <si>
    <t xml:space="preserve">Población en general </t>
  </si>
  <si>
    <t>Se esperaba el 100% de asistencia ciudadana presencial, vía telefónica y web, sobre los servicios que ofrecen las distintas Instituciones del Estado (los Punto GOB, la línea *462, el Sistema de Atención Ciudadana 311, así como también la línea 700.
En el año 2020 se programo la atención de 945,156 ciudadanos y se logro impactar a 1,561,835 ciudadanos impactando la calidad de vida de los ciudadanos.  Con un presupuesto ejecutado de RD$ 90,444,810.9. equivalente a un 92.9%</t>
  </si>
  <si>
    <t>Tanto en la medición física como financiera, no hubo desviación.</t>
  </si>
  <si>
    <t>Ciudadanos reciben información de los servicios de las instituciones del Estado</t>
  </si>
  <si>
    <t>Cantidad de personas atendidas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</si>
  <si>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</si>
  <si>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>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</si>
  <si>
    <t>Lineamientos para la Ejecución Presupuestaria 2020 del Gobierno General Nacional</t>
  </si>
  <si>
    <t>13/10/2021</t>
  </si>
  <si>
    <t>DEC-FOR013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</si>
</sst>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4" xfId="0" applyNumberFormat="1" applyFont="1" applyBorder="1" applyAlignment="1" applyProtection="1">
      <alignment horizontal="center" vertical="center" wrapText="1"/>
      <protection locked="0"/>
    </xf>
    <xf numFmtId="10" fontId="16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9" fillId="0" borderId="35" xfId="0" applyFont="1" applyBorder="1" applyAlignment="1">
      <alignment vertical="center"/>
    </xf>
    <xf numFmtId="0" fontId="2" fillId="0" borderId="35" xfId="0" applyFont="1" applyBorder="1"/>
    <xf numFmtId="0" fontId="9" fillId="0" borderId="35" xfId="0" applyFont="1" applyBorder="1" applyAlignment="1">
      <alignment vertical="center" wrapText="1"/>
    </xf>
    <xf numFmtId="0" fontId="9" fillId="0" borderId="35" xfId="0" applyFont="1" applyBorder="1" applyAlignment="1" applyProtection="1">
      <alignment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9" borderId="31" xfId="0" applyFont="1" applyFill="1" applyBorder="1" applyAlignment="1" applyProtection="1">
      <alignment horizontal="left" vertical="center" wrapText="1"/>
      <protection locked="0"/>
    </xf>
    <xf numFmtId="0" fontId="21" fillId="9" borderId="32" xfId="0" applyFont="1" applyFill="1" applyBorder="1" applyAlignment="1" applyProtection="1">
      <alignment horizontal="left" vertical="center" wrapText="1"/>
      <protection locked="0"/>
    </xf>
    <xf numFmtId="0" fontId="21" fillId="9" borderId="3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35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35" xfId="0" applyFont="1" applyBorder="1" applyAlignment="1" applyProtection="1">
      <alignment horizontal="left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0" fontId="14" fillId="8" borderId="24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vertical="top" wrapText="1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165" fontId="16" fillId="9" borderId="24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9" borderId="24" xfId="0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31401</xdr:colOff>
      <xdr:row>0</xdr:row>
      <xdr:rowOff>0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B45ADF29-698C-4EEF-B26B-9E9735994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01" y="0"/>
          <a:ext cx="1367789" cy="8084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>
      <calculatedColumnFormula>C25</calculatedColumnFormula>
    </tableColumn>
    <tableColumn id="9" xr3:uid="{F0F0230C-1AC1-4535-83F4-E083D77D07B4}" name="Física_x000a_(C)" dataDxfId="5"/>
    <tableColumn id="10" xr3:uid="{0CC70C83-E52A-4C45-B592-E7B7ECCF1AD3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1"/>
  <sheetViews>
    <sheetView tabSelected="1" zoomScale="91" zoomScaleNormal="91" workbookViewId="0">
      <selection activeCell="G30" sqref="G30"/>
    </sheetView>
  </sheetViews>
  <sheetFormatPr baseColWidth="10" defaultColWidth="11.5" defaultRowHeight="15" x14ac:dyDescent="0.2"/>
  <cols>
    <col min="1" max="1" width="23" style="7" customWidth="1"/>
    <col min="2" max="10" width="12.6640625" style="7" customWidth="1"/>
    <col min="11" max="11" width="11.5" style="7"/>
  </cols>
  <sheetData>
    <row r="1" spans="1:11" ht="22" thickBot="1" x14ac:dyDescent="0.25">
      <c r="A1" s="20"/>
      <c r="B1" s="63" t="s">
        <v>36</v>
      </c>
      <c r="C1" s="64"/>
      <c r="D1" s="64"/>
      <c r="E1" s="64"/>
      <c r="F1" s="64"/>
      <c r="G1" s="64"/>
      <c r="H1" s="64"/>
      <c r="I1" s="64"/>
      <c r="J1" s="65"/>
      <c r="K1" s="1"/>
    </row>
    <row r="2" spans="1:11" ht="22" thickBot="1" x14ac:dyDescent="0.25">
      <c r="A2" s="21"/>
      <c r="B2" s="66" t="s">
        <v>0</v>
      </c>
      <c r="C2" s="67"/>
      <c r="D2" s="66" t="s">
        <v>1</v>
      </c>
      <c r="E2" s="68"/>
      <c r="F2" s="68"/>
      <c r="G2" s="67"/>
      <c r="H2" s="69"/>
      <c r="I2" s="2" t="s">
        <v>2</v>
      </c>
      <c r="J2" s="3" t="s">
        <v>3</v>
      </c>
      <c r="K2" s="1"/>
    </row>
    <row r="3" spans="1:11" ht="22" thickBot="1" x14ac:dyDescent="0.25">
      <c r="A3" s="22"/>
      <c r="B3" s="70" t="s">
        <v>69</v>
      </c>
      <c r="C3" s="71"/>
      <c r="D3" s="70" t="s">
        <v>67</v>
      </c>
      <c r="E3" s="71"/>
      <c r="F3" s="71"/>
      <c r="G3" s="71"/>
      <c r="H3" s="72"/>
      <c r="I3" s="4" t="s">
        <v>68</v>
      </c>
      <c r="J3" s="5">
        <v>0</v>
      </c>
      <c r="K3" s="1"/>
    </row>
    <row r="4" spans="1:11" x14ac:dyDescent="0.2">
      <c r="A4" s="59"/>
      <c r="B4" s="60"/>
      <c r="C4" s="60"/>
      <c r="D4" s="61"/>
      <c r="E4" s="61"/>
      <c r="F4" s="61"/>
      <c r="G4" s="61"/>
      <c r="H4" s="61"/>
      <c r="I4" s="60"/>
      <c r="J4" s="62"/>
      <c r="K4" s="1"/>
    </row>
    <row r="5" spans="1:11" ht="3" customHeight="1" x14ac:dyDescent="0.2">
      <c r="A5" s="74"/>
      <c r="B5" s="75"/>
      <c r="C5" s="75"/>
      <c r="D5" s="75"/>
      <c r="E5" s="75"/>
      <c r="F5" s="75"/>
      <c r="G5" s="75"/>
      <c r="H5" s="75"/>
      <c r="I5" s="75"/>
      <c r="J5" s="76"/>
      <c r="K5" s="1"/>
    </row>
    <row r="6" spans="1:11" ht="16" x14ac:dyDescent="0.2">
      <c r="A6" s="28" t="s">
        <v>4</v>
      </c>
      <c r="B6" s="29"/>
      <c r="C6" s="29"/>
      <c r="D6" s="29"/>
      <c r="E6" s="29"/>
      <c r="F6" s="29"/>
      <c r="G6" s="29"/>
      <c r="H6" s="29"/>
      <c r="I6" s="29"/>
      <c r="J6" s="30"/>
      <c r="K6" s="1"/>
    </row>
    <row r="7" spans="1:11" ht="16" x14ac:dyDescent="0.2">
      <c r="A7" s="40" t="s">
        <v>5</v>
      </c>
      <c r="B7" s="41"/>
      <c r="C7" s="41"/>
      <c r="D7" s="41"/>
      <c r="E7" s="41"/>
      <c r="F7" s="41"/>
      <c r="G7" s="41"/>
      <c r="H7" s="41"/>
      <c r="I7" s="41"/>
      <c r="J7" s="42"/>
      <c r="K7" s="1"/>
    </row>
    <row r="8" spans="1:11" ht="15" customHeight="1" x14ac:dyDescent="0.2">
      <c r="A8" s="24" t="s">
        <v>6</v>
      </c>
      <c r="B8" s="38" t="s">
        <v>52</v>
      </c>
      <c r="C8" s="38"/>
      <c r="D8" s="38"/>
      <c r="E8" s="38"/>
      <c r="F8" s="38"/>
      <c r="G8" s="38"/>
      <c r="H8" s="38"/>
      <c r="I8" s="38"/>
      <c r="J8" s="38"/>
      <c r="K8" s="1"/>
    </row>
    <row r="9" spans="1:11" ht="15" customHeight="1" x14ac:dyDescent="0.2">
      <c r="A9" s="25" t="s">
        <v>37</v>
      </c>
      <c r="B9" s="38" t="s">
        <v>53</v>
      </c>
      <c r="C9" s="38"/>
      <c r="D9" s="38"/>
      <c r="E9" s="38"/>
      <c r="F9" s="38"/>
      <c r="G9" s="38"/>
      <c r="H9" s="38"/>
      <c r="I9" s="38"/>
      <c r="J9" s="38"/>
      <c r="K9" s="1"/>
    </row>
    <row r="10" spans="1:11" ht="15" customHeight="1" x14ac:dyDescent="0.2">
      <c r="A10" s="25" t="s">
        <v>38</v>
      </c>
      <c r="B10" s="38" t="s">
        <v>54</v>
      </c>
      <c r="C10" s="38"/>
      <c r="D10" s="38"/>
      <c r="E10" s="38"/>
      <c r="F10" s="38"/>
      <c r="G10" s="38"/>
      <c r="H10" s="38"/>
      <c r="I10" s="38"/>
      <c r="J10" s="38"/>
      <c r="K10" s="1"/>
    </row>
    <row r="11" spans="1:11" ht="43.5" customHeight="1" x14ac:dyDescent="0.2">
      <c r="A11" s="24" t="s">
        <v>7</v>
      </c>
      <c r="B11" s="39" t="s">
        <v>65</v>
      </c>
      <c r="C11" s="39"/>
      <c r="D11" s="39"/>
      <c r="E11" s="39"/>
      <c r="F11" s="39"/>
      <c r="G11" s="39"/>
      <c r="H11" s="39"/>
      <c r="I11" s="39"/>
      <c r="J11" s="39"/>
    </row>
    <row r="12" spans="1:11" ht="50.25" customHeight="1" x14ac:dyDescent="0.2">
      <c r="A12" s="24" t="s">
        <v>8</v>
      </c>
      <c r="B12" s="39" t="s">
        <v>66</v>
      </c>
      <c r="C12" s="39"/>
      <c r="D12" s="39"/>
      <c r="E12" s="39"/>
      <c r="F12" s="39"/>
      <c r="G12" s="39"/>
      <c r="H12" s="39"/>
      <c r="I12" s="39"/>
      <c r="J12" s="39"/>
    </row>
    <row r="13" spans="1:11" ht="16" x14ac:dyDescent="0.2">
      <c r="A13" s="28" t="s">
        <v>9</v>
      </c>
      <c r="B13" s="29"/>
      <c r="C13" s="29"/>
      <c r="D13" s="29"/>
      <c r="E13" s="29"/>
      <c r="F13" s="29"/>
      <c r="G13" s="29"/>
      <c r="H13" s="29"/>
      <c r="I13" s="29"/>
      <c r="J13" s="30"/>
    </row>
    <row r="14" spans="1:11" ht="27.75" customHeight="1" x14ac:dyDescent="0.2">
      <c r="A14" s="24" t="s">
        <v>10</v>
      </c>
      <c r="B14" s="73" t="s">
        <v>55</v>
      </c>
      <c r="C14" s="73"/>
      <c r="D14" s="73"/>
      <c r="E14" s="73"/>
      <c r="F14" s="73"/>
      <c r="G14" s="73"/>
      <c r="H14" s="73"/>
      <c r="I14" s="73"/>
      <c r="J14" s="73"/>
    </row>
    <row r="15" spans="1:11" ht="26.25" customHeight="1" x14ac:dyDescent="0.2">
      <c r="A15" s="24" t="s">
        <v>11</v>
      </c>
      <c r="B15" s="73" t="s">
        <v>56</v>
      </c>
      <c r="C15" s="73"/>
      <c r="D15" s="73"/>
      <c r="E15" s="73"/>
      <c r="F15" s="73"/>
      <c r="G15" s="73"/>
      <c r="H15" s="73"/>
      <c r="I15" s="73"/>
      <c r="J15" s="73"/>
    </row>
    <row r="16" spans="1:11" ht="15" customHeight="1" x14ac:dyDescent="0.2">
      <c r="A16" s="24" t="s">
        <v>12</v>
      </c>
      <c r="B16" s="73" t="s">
        <v>57</v>
      </c>
      <c r="C16" s="73"/>
      <c r="D16" s="73"/>
      <c r="E16" s="73"/>
      <c r="F16" s="73"/>
      <c r="G16" s="73"/>
      <c r="H16" s="73"/>
      <c r="I16" s="73"/>
      <c r="J16" s="73"/>
    </row>
    <row r="17" spans="1:11" ht="16" x14ac:dyDescent="0.2">
      <c r="A17" s="28" t="s">
        <v>13</v>
      </c>
      <c r="B17" s="29"/>
      <c r="C17" s="29"/>
      <c r="D17" s="29"/>
      <c r="E17" s="29"/>
      <c r="F17" s="29"/>
      <c r="G17" s="29"/>
      <c r="H17" s="29"/>
      <c r="I17" s="29"/>
      <c r="J17" s="30"/>
    </row>
    <row r="18" spans="1:11" ht="29.25" customHeight="1" x14ac:dyDescent="0.2">
      <c r="A18" s="24" t="s">
        <v>14</v>
      </c>
      <c r="B18" s="43" t="s">
        <v>58</v>
      </c>
      <c r="C18" s="43"/>
      <c r="D18" s="43"/>
      <c r="E18" s="43"/>
      <c r="F18" s="43"/>
      <c r="G18" s="43"/>
      <c r="H18" s="43"/>
      <c r="I18" s="43"/>
      <c r="J18" s="43"/>
    </row>
    <row r="19" spans="1:11" ht="33" customHeight="1" x14ac:dyDescent="0.2">
      <c r="A19" s="26" t="s">
        <v>15</v>
      </c>
      <c r="B19" s="39" t="s">
        <v>59</v>
      </c>
      <c r="C19" s="39"/>
      <c r="D19" s="39"/>
      <c r="E19" s="39"/>
      <c r="F19" s="39"/>
      <c r="G19" s="39"/>
      <c r="H19" s="39"/>
      <c r="I19" s="39"/>
      <c r="J19" s="39"/>
    </row>
    <row r="20" spans="1:11" ht="34.5" customHeight="1" x14ac:dyDescent="0.2">
      <c r="A20" s="26" t="s">
        <v>16</v>
      </c>
      <c r="B20" s="39" t="s">
        <v>60</v>
      </c>
      <c r="C20" s="39"/>
      <c r="D20" s="39"/>
      <c r="E20" s="39"/>
      <c r="F20" s="39"/>
      <c r="G20" s="39"/>
      <c r="H20" s="39"/>
      <c r="I20" s="39"/>
      <c r="J20" s="39"/>
    </row>
    <row r="21" spans="1:11" ht="35.25" customHeight="1" x14ac:dyDescent="0.2">
      <c r="A21" s="26" t="s">
        <v>39</v>
      </c>
      <c r="B21" s="39" t="s">
        <v>57</v>
      </c>
      <c r="C21" s="39"/>
      <c r="D21" s="39"/>
      <c r="E21" s="39"/>
      <c r="F21" s="39"/>
      <c r="G21" s="39"/>
      <c r="H21" s="39"/>
      <c r="I21" s="39"/>
      <c r="J21" s="39"/>
      <c r="K21" s="1"/>
    </row>
    <row r="22" spans="1:11" ht="16" x14ac:dyDescent="0.2">
      <c r="A22" s="28" t="s">
        <v>17</v>
      </c>
      <c r="B22" s="29"/>
      <c r="C22" s="29"/>
      <c r="D22" s="29"/>
      <c r="E22" s="29"/>
      <c r="F22" s="29"/>
      <c r="G22" s="29"/>
      <c r="H22" s="29"/>
      <c r="I22" s="29"/>
      <c r="J22" s="30"/>
    </row>
    <row r="23" spans="1:11" ht="16" x14ac:dyDescent="0.2">
      <c r="A23" s="40" t="s">
        <v>18</v>
      </c>
      <c r="B23" s="41"/>
      <c r="C23" s="41"/>
      <c r="D23" s="41"/>
      <c r="E23" s="41"/>
      <c r="F23" s="41"/>
      <c r="G23" s="41"/>
      <c r="H23" s="41"/>
      <c r="I23" s="41"/>
      <c r="J23" s="42"/>
      <c r="K23" s="1"/>
    </row>
    <row r="24" spans="1:11" ht="15" customHeight="1" x14ac:dyDescent="0.2">
      <c r="A24" s="54" t="s">
        <v>19</v>
      </c>
      <c r="B24" s="55"/>
      <c r="C24" s="56" t="s">
        <v>20</v>
      </c>
      <c r="D24" s="58"/>
      <c r="E24" s="58"/>
      <c r="F24" s="58" t="s">
        <v>21</v>
      </c>
      <c r="G24" s="58"/>
      <c r="H24" s="55"/>
      <c r="I24" s="56" t="s">
        <v>22</v>
      </c>
      <c r="J24" s="57"/>
    </row>
    <row r="25" spans="1:11" x14ac:dyDescent="0.2">
      <c r="A25" s="44">
        <v>115364941</v>
      </c>
      <c r="B25" s="45"/>
      <c r="C25" s="51">
        <v>139472054.33000001</v>
      </c>
      <c r="D25" s="52"/>
      <c r="E25" s="53"/>
      <c r="F25" s="51">
        <v>135059139.53999999</v>
      </c>
      <c r="G25" s="52"/>
      <c r="H25" s="53"/>
      <c r="I25" s="46">
        <f>IF(90444810.9&gt;0,90444810.9/97399169,0)</f>
        <v>0.9285994103296713</v>
      </c>
      <c r="J25" s="47"/>
    </row>
    <row r="26" spans="1:11" ht="16" x14ac:dyDescent="0.2">
      <c r="A26" s="40" t="s">
        <v>23</v>
      </c>
      <c r="B26" s="41"/>
      <c r="C26" s="41"/>
      <c r="D26" s="41"/>
      <c r="E26" s="41"/>
      <c r="F26" s="41"/>
      <c r="G26" s="41"/>
      <c r="H26" s="41"/>
      <c r="I26" s="41"/>
      <c r="J26" s="42"/>
      <c r="K26" s="1"/>
    </row>
    <row r="27" spans="1:11" x14ac:dyDescent="0.2">
      <c r="A27" s="6"/>
      <c r="B27"/>
      <c r="C27" s="48" t="s">
        <v>24</v>
      </c>
      <c r="D27" s="49"/>
      <c r="E27" s="48" t="s">
        <v>45</v>
      </c>
      <c r="F27" s="49"/>
      <c r="G27" s="48" t="s">
        <v>40</v>
      </c>
      <c r="H27" s="48"/>
      <c r="I27" s="48" t="s">
        <v>25</v>
      </c>
      <c r="J27" s="50"/>
    </row>
    <row r="28" spans="1:11" ht="45" x14ac:dyDescent="0.2">
      <c r="A28" s="8" t="s">
        <v>26</v>
      </c>
      <c r="B28" s="9" t="s">
        <v>27</v>
      </c>
      <c r="C28" s="9" t="s">
        <v>41</v>
      </c>
      <c r="D28" s="9" t="s">
        <v>42</v>
      </c>
      <c r="E28" s="9" t="s">
        <v>46</v>
      </c>
      <c r="F28" s="9" t="s">
        <v>47</v>
      </c>
      <c r="G28" s="9" t="s">
        <v>48</v>
      </c>
      <c r="H28" s="9" t="s">
        <v>49</v>
      </c>
      <c r="I28" s="9" t="s">
        <v>50</v>
      </c>
      <c r="J28" s="10" t="s">
        <v>51</v>
      </c>
    </row>
    <row r="29" spans="1:11" x14ac:dyDescent="0.2">
      <c r="A29" t="s">
        <v>63</v>
      </c>
      <c r="B29" t="s">
        <v>64</v>
      </c>
      <c r="C29" s="77">
        <v>874771</v>
      </c>
      <c r="D29" s="78">
        <v>115372984</v>
      </c>
      <c r="E29" s="77">
        <v>874771</v>
      </c>
      <c r="F29" s="78">
        <v>115372984</v>
      </c>
      <c r="G29" s="12">
        <v>1053678</v>
      </c>
      <c r="H29" s="11">
        <v>135059139.53999999</v>
      </c>
      <c r="I29" s="13">
        <f>IF(G29&gt;0,G29/C29,0)</f>
        <v>1.2045186683143361</v>
      </c>
      <c r="J29" s="13">
        <f>IF(H29&gt;0,H29/D29,0)</f>
        <v>1.1706305484826498</v>
      </c>
    </row>
    <row r="30" spans="1:11" x14ac:dyDescent="0.2">
      <c r="A30" s="15"/>
      <c r="B30" s="16"/>
      <c r="C30" s="17"/>
      <c r="D30" s="18"/>
      <c r="E30" s="18"/>
      <c r="F30" s="18"/>
      <c r="G30" s="19"/>
      <c r="H30" s="18"/>
      <c r="I30" s="13"/>
      <c r="J30" s="14"/>
    </row>
    <row r="31" spans="1:11" ht="16" x14ac:dyDescent="0.2">
      <c r="A31" s="28" t="s">
        <v>28</v>
      </c>
      <c r="B31" s="29"/>
      <c r="C31" s="29"/>
      <c r="D31" s="29"/>
      <c r="E31" s="29"/>
      <c r="F31" s="29"/>
      <c r="G31" s="29"/>
      <c r="H31" s="29"/>
      <c r="I31" s="29"/>
      <c r="J31" s="30"/>
    </row>
    <row r="32" spans="1:11" ht="16" x14ac:dyDescent="0.2">
      <c r="A32" s="40" t="s">
        <v>29</v>
      </c>
      <c r="B32" s="41"/>
      <c r="C32" s="41"/>
      <c r="D32" s="41"/>
      <c r="E32" s="41"/>
      <c r="F32" s="41"/>
      <c r="G32" s="41"/>
      <c r="H32" s="41"/>
      <c r="I32" s="41"/>
      <c r="J32" s="42"/>
      <c r="K32" s="1"/>
    </row>
    <row r="33" spans="1:11" ht="15" customHeight="1" x14ac:dyDescent="0.2">
      <c r="A33" s="27" t="s">
        <v>30</v>
      </c>
      <c r="B33" s="43" t="s">
        <v>58</v>
      </c>
      <c r="C33" s="43"/>
      <c r="D33" s="43"/>
      <c r="E33" s="43"/>
      <c r="F33" s="43"/>
      <c r="G33" s="43"/>
      <c r="H33" s="43"/>
      <c r="I33" s="43"/>
      <c r="J33" s="43"/>
    </row>
    <row r="34" spans="1:11" ht="30" customHeight="1" x14ac:dyDescent="0.2">
      <c r="A34" s="27" t="s">
        <v>31</v>
      </c>
      <c r="B34" s="39" t="s">
        <v>59</v>
      </c>
      <c r="C34" s="39"/>
      <c r="D34" s="39"/>
      <c r="E34" s="39"/>
      <c r="F34" s="39"/>
      <c r="G34" s="39"/>
      <c r="H34" s="39"/>
      <c r="I34" s="39"/>
      <c r="J34" s="39"/>
    </row>
    <row r="35" spans="1:11" ht="85.5" customHeight="1" x14ac:dyDescent="0.2">
      <c r="A35" s="27" t="s">
        <v>32</v>
      </c>
      <c r="B35" s="39" t="s">
        <v>61</v>
      </c>
      <c r="C35" s="39"/>
      <c r="D35" s="39"/>
      <c r="E35" s="39"/>
      <c r="F35" s="39"/>
      <c r="G35" s="39"/>
      <c r="H35" s="39"/>
      <c r="I35" s="39"/>
      <c r="J35" s="39"/>
    </row>
    <row r="36" spans="1:11" ht="30" customHeight="1" x14ac:dyDescent="0.2">
      <c r="A36" s="27" t="s">
        <v>33</v>
      </c>
      <c r="B36" s="39" t="s">
        <v>62</v>
      </c>
      <c r="C36" s="39"/>
      <c r="D36" s="39"/>
      <c r="E36" s="39"/>
      <c r="F36" s="39"/>
      <c r="G36" s="39"/>
      <c r="H36" s="39"/>
      <c r="I36" s="39"/>
      <c r="J36" s="39"/>
    </row>
    <row r="37" spans="1:11" ht="16" x14ac:dyDescent="0.2">
      <c r="A37" s="28" t="s">
        <v>34</v>
      </c>
      <c r="B37" s="29"/>
      <c r="C37" s="29"/>
      <c r="D37" s="29"/>
      <c r="E37" s="29"/>
      <c r="F37" s="29"/>
      <c r="G37" s="29"/>
      <c r="H37" s="29"/>
      <c r="I37" s="29"/>
      <c r="J37" s="30"/>
    </row>
    <row r="38" spans="1:11" ht="16" x14ac:dyDescent="0.2">
      <c r="A38" s="31" t="s">
        <v>35</v>
      </c>
      <c r="B38" s="32"/>
      <c r="C38" s="32"/>
      <c r="D38" s="32"/>
      <c r="E38" s="32"/>
      <c r="F38" s="32"/>
      <c r="G38" s="32"/>
      <c r="H38" s="32"/>
      <c r="I38" s="32"/>
      <c r="J38" s="33"/>
      <c r="K38" s="1"/>
    </row>
    <row r="39" spans="1:11" ht="27.75" customHeight="1" x14ac:dyDescent="0.2">
      <c r="A39" s="34" t="s">
        <v>43</v>
      </c>
      <c r="B39" s="35"/>
      <c r="C39" s="35"/>
      <c r="D39" s="35"/>
      <c r="E39" s="35"/>
      <c r="F39" s="35"/>
      <c r="G39" s="35"/>
      <c r="H39" s="35"/>
      <c r="I39" s="35"/>
      <c r="J39" s="36"/>
    </row>
    <row r="40" spans="1:11" ht="27.75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spans="1:11" ht="30.75" customHeight="1" x14ac:dyDescent="0.2">
      <c r="A41" s="37" t="s">
        <v>44</v>
      </c>
      <c r="B41" s="37"/>
      <c r="C41" s="37"/>
      <c r="D41" s="37"/>
      <c r="E41" s="37"/>
      <c r="F41" s="37"/>
      <c r="G41" s="37"/>
      <c r="H41" s="37"/>
      <c r="I41" s="37"/>
      <c r="J41" s="37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E27:F27"/>
    <mergeCell ref="C25:E25"/>
    <mergeCell ref="F25:H25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2" type="noConversion"/>
  <dataValidations count="16">
    <dataValidation allowBlank="1" showInputMessage="1" showErrorMessage="1" prompt="Monto ejecutado en el trimestre" sqref="H28:H30" xr:uid="{90E46E24-8E3F-4224-9F5D-F387CD76556E}"/>
    <dataValidation allowBlank="1" showInputMessage="1" showErrorMessage="1" prompt="Meta alcanzada en el trimestre" sqref="G28:G30" xr:uid="{078E0B3D-C3D5-4323-9A6F-7DD5AA0A91C9}"/>
    <dataValidation allowBlank="1" showInputMessage="1" showErrorMessage="1" prompt="Monto presupuestado para el producto" sqref="F28:F29 D28:D30 E30:F30" xr:uid="{247AEBBA-5BB4-404D-982B-514E41C68A75}"/>
    <dataValidation allowBlank="1" showInputMessage="1" showErrorMessage="1" prompt="Meta anual del indicador" sqref="E28:E29 C28:C30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 A30" xr:uid="{2947E0C5-61A1-48DD-8DCD-04F9232477FC}"/>
    <dataValidation allowBlank="1" showInputMessage="1" showErrorMessage="1" prompt="¿En qué consiste el programa?" sqref="B19:J19" xr:uid="{0D9F1687-E90D-48EA-8068-1BF9FFAC2EE7}"/>
    <dataValidation allowBlank="1" showInputMessage="1" showErrorMessage="1" prompt="Presupuesto del programa" sqref="A25:C25 F25" xr:uid="{97381980-2791-984D-B50F-C522A958826E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54AF40A6-7014-4DE8-A7CB-43B787297F3E}"/>
    <dataValidation allowBlank="1" showInputMessage="1" showErrorMessage="1" prompt="1. Describir lo plasmado en el presupuesto_x000a_2. Describir lo alcanzado en términos financieros y de producción " sqref="B35:J35" xr:uid="{B7D07D47-9066-4475-BB6E-68A5A60AA228}"/>
    <dataValidation allowBlank="1" showInputMessage="1" showErrorMessage="1" prompt="¿En qué consiste el producto? su objetivo" sqref="B34:J34" xr:uid="{05834179-0BEC-4DFE-8CF3-5131805D4F0C}"/>
    <dataValidation allowBlank="1" showInputMessage="1" showErrorMessage="1" prompt="Nombre del producto" sqref="B33:J33" xr:uid="{303C70F3-7705-465C-91BA-5D48FA786813}"/>
    <dataValidation allowBlank="1" showInputMessage="1" showErrorMessage="1" prompt="¿A quién va dirigido el programa?, ¿qué característica tiene esta población que requiere ser beneficiada?" sqref="B20:J20" xr:uid="{05E466F1-0E06-4770-A49A-2C4055DAFEA0}"/>
    <dataValidation allowBlank="1" showInputMessage="1" prompt="Nombre del capítulo" sqref="B8:J10" xr:uid="{DC52242D-0FDE-4EB3-9552-F6FEF818A81A}"/>
    <dataValidation allowBlank="1" sqref="A8" xr:uid="{4E4D531B-D39C-42CD-8509-9C2E6575184D}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Jesús Mariné F.</cp:lastModifiedBy>
  <dcterms:created xsi:type="dcterms:W3CDTF">2021-03-22T15:50:10Z</dcterms:created>
  <dcterms:modified xsi:type="dcterms:W3CDTF">2022-01-13T13:11:04Z</dcterms:modified>
</cp:coreProperties>
</file>