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.coss\Desktop\TRANSPARENCIA\2023\Abril 2023\"/>
    </mc:Choice>
  </mc:AlternateContent>
  <xr:revisionPtr revIDLastSave="0" documentId="13_ncr:1_{C6AF10E2-C395-48B1-A098-1DE4AFDBC865}" xr6:coauthVersionLast="47" xr6:coauthVersionMax="47" xr10:uidLastSave="{00000000-0000-0000-0000-000000000000}"/>
  <bookViews>
    <workbookView xWindow="-120" yWindow="-120" windowWidth="20730" windowHeight="11160" xr2:uid="{4C2CBCA0-CCF5-4466-AE2D-EDCA67C6195F}"/>
  </bookViews>
  <sheets>
    <sheet name="Mipym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2" l="1"/>
</calcChain>
</file>

<file path=xl/sharedStrings.xml><?xml version="1.0" encoding="utf-8"?>
<sst xmlns="http://schemas.openxmlformats.org/spreadsheetml/2006/main" count="177" uniqueCount="80">
  <si>
    <t xml:space="preserve">Valor Contratado </t>
  </si>
  <si>
    <t xml:space="preserve">Fuente: Contratos del Portal Transaccional de Compras </t>
  </si>
  <si>
    <t>Oficina Gubernamental de Tecnologías de la Información y Comunicaciones</t>
  </si>
  <si>
    <t xml:space="preserve">MIPYMES </t>
  </si>
  <si>
    <t>RD</t>
  </si>
  <si>
    <t>KN Business Import, SRL</t>
  </si>
  <si>
    <t>OPTIC-2023-00029</t>
  </si>
  <si>
    <t>OPTIC-DAF-CM-2023-0018</t>
  </si>
  <si>
    <t xml:space="preserve">Adquisición de televisores para uso institucional </t>
  </si>
  <si>
    <t>No.</t>
  </si>
  <si>
    <t xml:space="preserve">Código del proceso </t>
  </si>
  <si>
    <t xml:space="preserve">Descripción </t>
  </si>
  <si>
    <t xml:space="preserve">Razón social </t>
  </si>
  <si>
    <t>Fecha de aprobación</t>
  </si>
  <si>
    <t>OPTIC-DAF-CM-2023-0011</t>
  </si>
  <si>
    <t>OPTIC-2023-00030</t>
  </si>
  <si>
    <t>Adquisición de equipos tecnológicos para Direccion de Comunicaciones OGTIC</t>
  </si>
  <si>
    <t>Digital Business Group DBG SRL</t>
  </si>
  <si>
    <t>OPTIC-DAF-CM-2023-0014</t>
  </si>
  <si>
    <t>Adquisición de suministros de limpieza para distintas localidades OGTIC.</t>
  </si>
  <si>
    <t>GTG Industrial, SRL</t>
  </si>
  <si>
    <t>OPTIC-2023-00033</t>
  </si>
  <si>
    <t>Grupo LGC, SRL</t>
  </si>
  <si>
    <t>OPTIC-2023-00034</t>
  </si>
  <si>
    <t>OPTIC-DAF-CM-2023-0020</t>
  </si>
  <si>
    <t>OPTIC-2023-00036</t>
  </si>
  <si>
    <t>Adquisicion de los servicios de audiovisuales y adecuación de espacio para entrega de certificados del programa talleres de fortalecimiento de capacidades tecnológicas. Exclusivo Mipymes</t>
  </si>
  <si>
    <t>Pink Iguana, SRL</t>
  </si>
  <si>
    <t>OPTIC-2023-00037</t>
  </si>
  <si>
    <t>Adquisicion de los servicios de audiovisuales y adecuación de espacio para entrega de certificados del programa talleres de fortalecimiento de capacidades tecnológicas.</t>
  </si>
  <si>
    <t>OPTIC-DAF-CM-2023-0019</t>
  </si>
  <si>
    <t>OPTIC-2023-00038</t>
  </si>
  <si>
    <t>Alquiler de Equipos Tecnológicos para uso de la Dirección de Comunicaciones OGTIC</t>
  </si>
  <si>
    <t>Puntual Soluciones KSP, SRL</t>
  </si>
  <si>
    <t>OPTIC-DAF-CM-2023-0024</t>
  </si>
  <si>
    <t>OPTIC-2023-00039</t>
  </si>
  <si>
    <t>Adquisición e instalación de sistema de sonido y luces de emergencia para Punto GOB Santiago</t>
  </si>
  <si>
    <t>Sketchprom, SRL</t>
  </si>
  <si>
    <t>OPTIC-2023-00040</t>
  </si>
  <si>
    <t xml:space="preserve">	OPTIC-DAF-CM-2023-0021</t>
  </si>
  <si>
    <t>OPTIC-2023-00041</t>
  </si>
  <si>
    <t>Adquisición de servicio de confección de banderas y adquisición de astas en madera para uso institucional</t>
  </si>
  <si>
    <t>Banderas Del Mundo, SRL</t>
  </si>
  <si>
    <t>OPTIC-2023-00042</t>
  </si>
  <si>
    <t>OPTIC-DAF-CM-2023-0028</t>
  </si>
  <si>
    <t>Adquisición de papelería e insumos para Puntos Gob. Exclusivo Mipymes</t>
  </si>
  <si>
    <t>Radim Import, SRL</t>
  </si>
  <si>
    <t>Velez Import, SRL</t>
  </si>
  <si>
    <t>Padron Office Supply, SRL</t>
  </si>
  <si>
    <t>26/2023</t>
  </si>
  <si>
    <t>OPTIC-2023-00049</t>
  </si>
  <si>
    <t>OPTIC-2023-00050</t>
  </si>
  <si>
    <t>Adquisición de papelería e insumos para Puntos Gob. Exclusivo Mipymes.</t>
  </si>
  <si>
    <t>OPTIC-2023-00051</t>
  </si>
  <si>
    <t>OPTIC-2023-00052</t>
  </si>
  <si>
    <t>OMX Multiservicios, SRL</t>
  </si>
  <si>
    <t>OPTIC-2023-00053</t>
  </si>
  <si>
    <t>OPTIC-2023-00054</t>
  </si>
  <si>
    <t>OPTIC-DAF-CM-2023-0030</t>
  </si>
  <si>
    <t>OPTIC-2023-00055</t>
  </si>
  <si>
    <t>Adquisición de Materiales TIC para uso institucional</t>
  </si>
  <si>
    <t>American Business Machine, SRL (ABM)</t>
  </si>
  <si>
    <t>OPTIC-DAF-CM-2023-0023</t>
  </si>
  <si>
    <t>Adquisición e instalacion de sistema de videovigilancia y controles de accesos para Punto GOB Santiago.</t>
  </si>
  <si>
    <t>OPTIC-2023-00059</t>
  </si>
  <si>
    <t>Amserech AF Segurity, SRL</t>
  </si>
  <si>
    <t>OPTIC-DAF-CM-2023-0025</t>
  </si>
  <si>
    <t>OPTIC-2023-00060</t>
  </si>
  <si>
    <t>Uxmal Comercial, SRL</t>
  </si>
  <si>
    <t xml:space="preserve">Género </t>
  </si>
  <si>
    <t xml:space="preserve">Estado del contrato </t>
  </si>
  <si>
    <t xml:space="preserve">Si </t>
  </si>
  <si>
    <t xml:space="preserve">Masculino </t>
  </si>
  <si>
    <t xml:space="preserve">Activo </t>
  </si>
  <si>
    <t xml:space="preserve">Femenino </t>
  </si>
  <si>
    <t>Valor total</t>
  </si>
  <si>
    <t>Análisis y Monitoreo de Datos del Sistema Nacional de Compras y Contrataciones Públicas</t>
  </si>
  <si>
    <r>
      <t>Período:</t>
    </r>
    <r>
      <rPr>
        <b/>
        <sz val="11"/>
        <color theme="1"/>
        <rFont val="Calibri Light"/>
        <family val="2"/>
        <scheme val="major"/>
      </rPr>
      <t xml:space="preserve"> Abril 2023</t>
    </r>
  </si>
  <si>
    <t xml:space="preserve">Código del contrato </t>
  </si>
  <si>
    <t>Adquisición e instalación de arcos detectores de metales y bastones detectores de metales de mano para el Punto GOB Santiago y Occidental Mall.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</si>
</sst>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0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44" fontId="5" fillId="0" borderId="0" xfId="1" applyFont="1" applyAlignment="1">
      <alignment horizontal="center" vertical="center" wrapText="1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44" fontId="6" fillId="2" borderId="0" xfId="0" applyNumberFormat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104776</xdr:rowOff>
    </xdr:from>
    <xdr:to>
      <xdr:col>2</xdr:col>
      <xdr:colOff>676275</xdr:colOff>
      <xdr:row>4</xdr:row>
      <xdr:rowOff>19051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104774" y="104776"/>
          <a:ext cx="1752601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A2:N27"/>
  <sheetViews>
    <sheetView tabSelected="1" workbookViewId="0">
      <selection activeCell="E8" sqref="E8"/>
    </sheetView>
  </sheetViews>
  <sheetFormatPr baseColWidth="10" defaultRowHeight="15" x14ac:dyDescent="0.25"/>
  <cols>
    <col min="1" max="1" width="4.85546875" bestFit="1" customWidth="1"/>
    <col min="2" max="2" width="12.85546875" customWidth="1"/>
    <col min="3" max="3" width="21.28515625" customWidth="1"/>
    <col min="4" max="4" width="15.7109375" bestFit="1" customWidth="1"/>
    <col min="5" max="5" width="31.42578125" customWidth="1"/>
    <col min="6" max="6" width="20.140625" customWidth="1"/>
    <col min="7" max="7" width="10.7109375" bestFit="1" customWidth="1"/>
    <col min="8" max="8" width="12.28515625" customWidth="1"/>
    <col min="9" max="9" width="11.42578125" customWidth="1"/>
    <col min="10" max="10" width="4" bestFit="1" customWidth="1"/>
    <col min="11" max="11" width="18.140625" bestFit="1" customWidth="1"/>
    <col min="12" max="12" width="11.140625" bestFit="1" customWidth="1"/>
  </cols>
  <sheetData>
    <row r="2" spans="1:14" ht="15.75" x14ac:dyDescent="0.25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 x14ac:dyDescent="0.25">
      <c r="A3" s="3" t="s">
        <v>76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4" x14ac:dyDescent="0.25">
      <c r="A4" s="4" t="s">
        <v>77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4" x14ac:dyDescent="0.2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4" ht="45" x14ac:dyDescent="0.25">
      <c r="A6" s="6" t="s">
        <v>9</v>
      </c>
      <c r="B6" s="6" t="s">
        <v>13</v>
      </c>
      <c r="C6" s="7" t="s">
        <v>10</v>
      </c>
      <c r="D6" s="6" t="s">
        <v>78</v>
      </c>
      <c r="E6" s="7" t="s">
        <v>11</v>
      </c>
      <c r="F6" s="6" t="s">
        <v>12</v>
      </c>
      <c r="G6" s="6" t="s">
        <v>3</v>
      </c>
      <c r="H6" s="6" t="s">
        <v>69</v>
      </c>
      <c r="I6" s="6" t="s">
        <v>70</v>
      </c>
      <c r="J6" s="8" t="s">
        <v>0</v>
      </c>
      <c r="K6" s="8"/>
    </row>
    <row r="7" spans="1:14" ht="26.25" x14ac:dyDescent="0.25">
      <c r="A7" s="9">
        <v>1</v>
      </c>
      <c r="B7" s="10">
        <v>45019</v>
      </c>
      <c r="C7" s="11" t="s">
        <v>7</v>
      </c>
      <c r="D7" s="11" t="s">
        <v>6</v>
      </c>
      <c r="E7" s="12" t="s">
        <v>8</v>
      </c>
      <c r="F7" s="13" t="s">
        <v>5</v>
      </c>
      <c r="G7" s="14" t="s">
        <v>71</v>
      </c>
      <c r="H7" s="14" t="s">
        <v>72</v>
      </c>
      <c r="I7" s="14" t="s">
        <v>73</v>
      </c>
      <c r="J7" s="11" t="s">
        <v>4</v>
      </c>
      <c r="K7" s="15">
        <v>1311903.8799999999</v>
      </c>
      <c r="N7" s="1"/>
    </row>
    <row r="8" spans="1:14" ht="38.25" x14ac:dyDescent="0.25">
      <c r="A8" s="9">
        <v>2</v>
      </c>
      <c r="B8" s="10">
        <v>45021</v>
      </c>
      <c r="C8" s="11" t="s">
        <v>14</v>
      </c>
      <c r="D8" s="11" t="s">
        <v>15</v>
      </c>
      <c r="E8" s="13" t="s">
        <v>16</v>
      </c>
      <c r="F8" s="13" t="s">
        <v>17</v>
      </c>
      <c r="G8" s="14" t="s">
        <v>71</v>
      </c>
      <c r="H8" s="14" t="s">
        <v>72</v>
      </c>
      <c r="I8" s="14" t="s">
        <v>73</v>
      </c>
      <c r="J8" s="11" t="s">
        <v>4</v>
      </c>
      <c r="K8" s="15">
        <v>927140.16</v>
      </c>
    </row>
    <row r="9" spans="1:14" ht="25.5" x14ac:dyDescent="0.25">
      <c r="A9" s="9">
        <v>3</v>
      </c>
      <c r="B9" s="10">
        <v>45027</v>
      </c>
      <c r="C9" s="11" t="s">
        <v>18</v>
      </c>
      <c r="D9" s="11" t="s">
        <v>21</v>
      </c>
      <c r="E9" s="13" t="s">
        <v>19</v>
      </c>
      <c r="F9" s="13" t="s">
        <v>22</v>
      </c>
      <c r="G9" s="14" t="s">
        <v>71</v>
      </c>
      <c r="H9" s="14" t="s">
        <v>74</v>
      </c>
      <c r="I9" s="14" t="s">
        <v>73</v>
      </c>
      <c r="J9" s="11" t="s">
        <v>4</v>
      </c>
      <c r="K9" s="15">
        <v>427034.92</v>
      </c>
    </row>
    <row r="10" spans="1:14" ht="25.5" x14ac:dyDescent="0.25">
      <c r="A10" s="9">
        <v>4</v>
      </c>
      <c r="B10" s="10">
        <v>45027</v>
      </c>
      <c r="C10" s="11" t="s">
        <v>18</v>
      </c>
      <c r="D10" s="11" t="s">
        <v>23</v>
      </c>
      <c r="E10" s="13" t="s">
        <v>19</v>
      </c>
      <c r="F10" s="13" t="s">
        <v>20</v>
      </c>
      <c r="G10" s="14" t="s">
        <v>71</v>
      </c>
      <c r="H10" s="14" t="s">
        <v>74</v>
      </c>
      <c r="I10" s="14" t="s">
        <v>73</v>
      </c>
      <c r="J10" s="11" t="s">
        <v>4</v>
      </c>
      <c r="K10" s="15">
        <v>741335</v>
      </c>
    </row>
    <row r="11" spans="1:14" ht="76.5" x14ac:dyDescent="0.25">
      <c r="A11" s="9">
        <v>5</v>
      </c>
      <c r="B11" s="10">
        <v>45035</v>
      </c>
      <c r="C11" s="11" t="s">
        <v>24</v>
      </c>
      <c r="D11" s="11" t="s">
        <v>25</v>
      </c>
      <c r="E11" s="13" t="s">
        <v>26</v>
      </c>
      <c r="F11" s="13" t="s">
        <v>27</v>
      </c>
      <c r="G11" s="14" t="s">
        <v>71</v>
      </c>
      <c r="H11" s="14" t="s">
        <v>72</v>
      </c>
      <c r="I11" s="14" t="s">
        <v>73</v>
      </c>
      <c r="J11" s="11" t="s">
        <v>4</v>
      </c>
      <c r="K11" s="15">
        <v>590000</v>
      </c>
    </row>
    <row r="12" spans="1:14" ht="63.75" x14ac:dyDescent="0.25">
      <c r="A12" s="9">
        <v>6</v>
      </c>
      <c r="B12" s="10">
        <v>45035</v>
      </c>
      <c r="C12" s="11" t="s">
        <v>24</v>
      </c>
      <c r="D12" s="11" t="s">
        <v>28</v>
      </c>
      <c r="E12" s="13" t="s">
        <v>29</v>
      </c>
      <c r="F12" s="13" t="s">
        <v>27</v>
      </c>
      <c r="G12" s="14" t="s">
        <v>71</v>
      </c>
      <c r="H12" s="14" t="s">
        <v>72</v>
      </c>
      <c r="I12" s="14" t="s">
        <v>73</v>
      </c>
      <c r="J12" s="11" t="s">
        <v>4</v>
      </c>
      <c r="K12" s="15">
        <v>200000.01</v>
      </c>
    </row>
    <row r="13" spans="1:14" ht="38.25" x14ac:dyDescent="0.25">
      <c r="A13" s="9">
        <v>7</v>
      </c>
      <c r="B13" s="10">
        <v>45035</v>
      </c>
      <c r="C13" s="11" t="s">
        <v>30</v>
      </c>
      <c r="D13" s="11" t="s">
        <v>31</v>
      </c>
      <c r="E13" s="13" t="s">
        <v>32</v>
      </c>
      <c r="F13" s="13" t="s">
        <v>33</v>
      </c>
      <c r="G13" s="14" t="s">
        <v>71</v>
      </c>
      <c r="H13" s="14" t="s">
        <v>72</v>
      </c>
      <c r="I13" s="14" t="s">
        <v>73</v>
      </c>
      <c r="J13" s="11" t="s">
        <v>4</v>
      </c>
      <c r="K13" s="15">
        <v>530000.42000000004</v>
      </c>
    </row>
    <row r="14" spans="1:14" ht="38.25" x14ac:dyDescent="0.25">
      <c r="A14" s="9">
        <v>8</v>
      </c>
      <c r="B14" s="10">
        <v>45037</v>
      </c>
      <c r="C14" s="11" t="s">
        <v>34</v>
      </c>
      <c r="D14" s="11" t="s">
        <v>35</v>
      </c>
      <c r="E14" s="13" t="s">
        <v>36</v>
      </c>
      <c r="F14" s="13" t="s">
        <v>37</v>
      </c>
      <c r="G14" s="14" t="s">
        <v>71</v>
      </c>
      <c r="H14" s="14" t="s">
        <v>72</v>
      </c>
      <c r="I14" s="14" t="s">
        <v>73</v>
      </c>
      <c r="J14" s="11" t="s">
        <v>4</v>
      </c>
      <c r="K14" s="15">
        <v>626580</v>
      </c>
    </row>
    <row r="15" spans="1:14" ht="38.25" x14ac:dyDescent="0.25">
      <c r="A15" s="9">
        <v>9</v>
      </c>
      <c r="B15" s="10">
        <v>45037</v>
      </c>
      <c r="C15" s="11" t="s">
        <v>34</v>
      </c>
      <c r="D15" s="11" t="s">
        <v>38</v>
      </c>
      <c r="E15" s="13" t="s">
        <v>36</v>
      </c>
      <c r="F15" s="13" t="s">
        <v>37</v>
      </c>
      <c r="G15" s="14" t="s">
        <v>71</v>
      </c>
      <c r="H15" s="14" t="s">
        <v>72</v>
      </c>
      <c r="I15" s="14" t="s">
        <v>73</v>
      </c>
      <c r="J15" s="11" t="s">
        <v>4</v>
      </c>
      <c r="K15" s="15">
        <v>133340</v>
      </c>
    </row>
    <row r="16" spans="1:14" ht="38.25" x14ac:dyDescent="0.25">
      <c r="A16" s="9">
        <v>10</v>
      </c>
      <c r="B16" s="10">
        <v>45037</v>
      </c>
      <c r="C16" s="11" t="s">
        <v>39</v>
      </c>
      <c r="D16" s="11" t="s">
        <v>40</v>
      </c>
      <c r="E16" s="13" t="s">
        <v>41</v>
      </c>
      <c r="F16" s="13" t="s">
        <v>42</v>
      </c>
      <c r="G16" s="14" t="s">
        <v>71</v>
      </c>
      <c r="H16" s="14" t="s">
        <v>72</v>
      </c>
      <c r="I16" s="14" t="s">
        <v>73</v>
      </c>
      <c r="J16" s="11" t="s">
        <v>4</v>
      </c>
      <c r="K16" s="15">
        <v>202960</v>
      </c>
    </row>
    <row r="17" spans="1:11" ht="38.25" x14ac:dyDescent="0.25">
      <c r="A17" s="9">
        <v>11</v>
      </c>
      <c r="B17" s="10">
        <v>45037</v>
      </c>
      <c r="C17" s="11" t="s">
        <v>39</v>
      </c>
      <c r="D17" s="11" t="s">
        <v>43</v>
      </c>
      <c r="E17" s="13" t="s">
        <v>41</v>
      </c>
      <c r="F17" s="13" t="s">
        <v>42</v>
      </c>
      <c r="G17" s="14" t="s">
        <v>71</v>
      </c>
      <c r="H17" s="14" t="s">
        <v>72</v>
      </c>
      <c r="I17" s="14" t="s">
        <v>73</v>
      </c>
      <c r="J17" s="11" t="s">
        <v>4</v>
      </c>
      <c r="K17" s="15">
        <v>77880</v>
      </c>
    </row>
    <row r="18" spans="1:11" ht="25.5" x14ac:dyDescent="0.25">
      <c r="A18" s="9">
        <v>12</v>
      </c>
      <c r="B18" s="10" t="s">
        <v>49</v>
      </c>
      <c r="C18" s="11" t="s">
        <v>44</v>
      </c>
      <c r="D18" s="11" t="s">
        <v>50</v>
      </c>
      <c r="E18" s="13" t="s">
        <v>45</v>
      </c>
      <c r="F18" s="13" t="s">
        <v>46</v>
      </c>
      <c r="G18" s="14" t="s">
        <v>71</v>
      </c>
      <c r="H18" s="14" t="s">
        <v>72</v>
      </c>
      <c r="I18" s="14" t="s">
        <v>73</v>
      </c>
      <c r="J18" s="11" t="s">
        <v>4</v>
      </c>
      <c r="K18" s="15">
        <v>262402.5</v>
      </c>
    </row>
    <row r="19" spans="1:11" ht="25.5" x14ac:dyDescent="0.25">
      <c r="A19" s="9">
        <v>13</v>
      </c>
      <c r="B19" s="10">
        <v>45102</v>
      </c>
      <c r="C19" s="11" t="s">
        <v>44</v>
      </c>
      <c r="D19" s="11" t="s">
        <v>51</v>
      </c>
      <c r="E19" s="13" t="s">
        <v>52</v>
      </c>
      <c r="F19" s="13" t="s">
        <v>46</v>
      </c>
      <c r="G19" s="14" t="s">
        <v>71</v>
      </c>
      <c r="H19" s="14" t="s">
        <v>72</v>
      </c>
      <c r="I19" s="14" t="s">
        <v>73</v>
      </c>
      <c r="J19" s="11" t="s">
        <v>4</v>
      </c>
      <c r="K19" s="15">
        <v>141600</v>
      </c>
    </row>
    <row r="20" spans="1:11" ht="25.5" x14ac:dyDescent="0.25">
      <c r="A20" s="9">
        <v>14</v>
      </c>
      <c r="B20" s="10">
        <v>45042</v>
      </c>
      <c r="C20" s="11" t="s">
        <v>44</v>
      </c>
      <c r="D20" s="11" t="s">
        <v>53</v>
      </c>
      <c r="E20" s="13" t="s">
        <v>52</v>
      </c>
      <c r="F20" s="13" t="s">
        <v>47</v>
      </c>
      <c r="G20" s="14" t="s">
        <v>71</v>
      </c>
      <c r="H20" s="14" t="s">
        <v>72</v>
      </c>
      <c r="I20" s="14" t="s">
        <v>73</v>
      </c>
      <c r="J20" s="11" t="s">
        <v>4</v>
      </c>
      <c r="K20" s="15">
        <v>96001</v>
      </c>
    </row>
    <row r="21" spans="1:11" ht="25.5" x14ac:dyDescent="0.25">
      <c r="A21" s="9">
        <v>15</v>
      </c>
      <c r="B21" s="10">
        <v>45042</v>
      </c>
      <c r="C21" s="11" t="s">
        <v>44</v>
      </c>
      <c r="D21" s="11" t="s">
        <v>54</v>
      </c>
      <c r="E21" s="13" t="s">
        <v>52</v>
      </c>
      <c r="F21" s="13" t="s">
        <v>55</v>
      </c>
      <c r="G21" s="14" t="s">
        <v>71</v>
      </c>
      <c r="H21" s="14" t="s">
        <v>72</v>
      </c>
      <c r="I21" s="14" t="s">
        <v>73</v>
      </c>
      <c r="J21" s="11" t="s">
        <v>4</v>
      </c>
      <c r="K21" s="15">
        <v>107849.58</v>
      </c>
    </row>
    <row r="22" spans="1:11" ht="25.5" x14ac:dyDescent="0.25">
      <c r="A22" s="9">
        <v>16</v>
      </c>
      <c r="B22" s="10">
        <v>45041</v>
      </c>
      <c r="C22" s="11" t="s">
        <v>44</v>
      </c>
      <c r="D22" s="11" t="s">
        <v>56</v>
      </c>
      <c r="E22" s="13" t="s">
        <v>52</v>
      </c>
      <c r="F22" s="13" t="s">
        <v>47</v>
      </c>
      <c r="G22" s="14" t="s">
        <v>71</v>
      </c>
      <c r="H22" s="14" t="s">
        <v>72</v>
      </c>
      <c r="I22" s="14" t="s">
        <v>73</v>
      </c>
      <c r="J22" s="11" t="s">
        <v>4</v>
      </c>
      <c r="K22" s="15">
        <v>66823.399999999994</v>
      </c>
    </row>
    <row r="23" spans="1:11" ht="25.5" x14ac:dyDescent="0.25">
      <c r="A23" s="9">
        <v>17</v>
      </c>
      <c r="B23" s="10">
        <v>45041</v>
      </c>
      <c r="C23" s="11" t="s">
        <v>44</v>
      </c>
      <c r="D23" s="11" t="s">
        <v>57</v>
      </c>
      <c r="E23" s="13" t="s">
        <v>52</v>
      </c>
      <c r="F23" s="13" t="s">
        <v>48</v>
      </c>
      <c r="G23" s="14" t="s">
        <v>71</v>
      </c>
      <c r="H23" s="14" t="s">
        <v>72</v>
      </c>
      <c r="I23" s="14" t="s">
        <v>73</v>
      </c>
      <c r="J23" s="11" t="s">
        <v>4</v>
      </c>
      <c r="K23" s="15">
        <v>90895.4</v>
      </c>
    </row>
    <row r="24" spans="1:11" ht="25.5" x14ac:dyDescent="0.25">
      <c r="A24" s="9">
        <v>18</v>
      </c>
      <c r="B24" s="10">
        <v>45042</v>
      </c>
      <c r="C24" s="11" t="s">
        <v>58</v>
      </c>
      <c r="D24" s="11" t="s">
        <v>59</v>
      </c>
      <c r="E24" s="13" t="s">
        <v>60</v>
      </c>
      <c r="F24" s="13" t="s">
        <v>61</v>
      </c>
      <c r="G24" s="14" t="s">
        <v>71</v>
      </c>
      <c r="H24" s="14" t="s">
        <v>72</v>
      </c>
      <c r="I24" s="14" t="s">
        <v>73</v>
      </c>
      <c r="J24" s="11" t="s">
        <v>4</v>
      </c>
      <c r="K24" s="15">
        <v>695447.87</v>
      </c>
    </row>
    <row r="25" spans="1:11" ht="38.25" x14ac:dyDescent="0.25">
      <c r="A25" s="9">
        <v>19</v>
      </c>
      <c r="B25" s="10">
        <v>45042</v>
      </c>
      <c r="C25" s="11" t="s">
        <v>62</v>
      </c>
      <c r="D25" s="11" t="s">
        <v>64</v>
      </c>
      <c r="E25" s="13" t="s">
        <v>63</v>
      </c>
      <c r="F25" s="13" t="s">
        <v>65</v>
      </c>
      <c r="G25" s="14" t="s">
        <v>71</v>
      </c>
      <c r="H25" s="14" t="s">
        <v>72</v>
      </c>
      <c r="I25" s="14" t="s">
        <v>73</v>
      </c>
      <c r="J25" s="11" t="s">
        <v>4</v>
      </c>
      <c r="K25" s="15">
        <v>1244000.25</v>
      </c>
    </row>
    <row r="26" spans="1:11" ht="51" x14ac:dyDescent="0.25">
      <c r="A26" s="9">
        <v>20</v>
      </c>
      <c r="B26" s="10">
        <v>45042</v>
      </c>
      <c r="C26" s="11" t="s">
        <v>66</v>
      </c>
      <c r="D26" s="11" t="s">
        <v>67</v>
      </c>
      <c r="E26" s="13" t="s">
        <v>79</v>
      </c>
      <c r="F26" s="13" t="s">
        <v>68</v>
      </c>
      <c r="G26" s="14" t="s">
        <v>71</v>
      </c>
      <c r="H26" s="14" t="s">
        <v>72</v>
      </c>
      <c r="I26" s="14" t="s">
        <v>73</v>
      </c>
      <c r="J26" s="11" t="s">
        <v>4</v>
      </c>
      <c r="K26" s="15">
        <v>334899.34000000003</v>
      </c>
    </row>
    <row r="27" spans="1:11" x14ac:dyDescent="0.25">
      <c r="A27" s="16" t="s">
        <v>75</v>
      </c>
      <c r="B27" s="17"/>
      <c r="C27" s="17"/>
      <c r="D27" s="17"/>
      <c r="E27" s="17"/>
      <c r="F27" s="17"/>
      <c r="G27" s="17"/>
      <c r="H27" s="17"/>
      <c r="I27" s="17"/>
      <c r="J27" s="18" t="s">
        <v>4</v>
      </c>
      <c r="K27" s="19">
        <f>SUM(K7:K26)</f>
        <v>8808093.7300000004</v>
      </c>
    </row>
  </sheetData>
  <mergeCells count="6">
    <mergeCell ref="A2:L2"/>
    <mergeCell ref="A3:L3"/>
    <mergeCell ref="A4:L4"/>
    <mergeCell ref="A5:L5"/>
    <mergeCell ref="J6:K6"/>
    <mergeCell ref="A27:I27"/>
  </mergeCells>
  <pageMargins left="0.25" right="0.25" top="0.75" bottom="0.75" header="0.3" footer="0.3"/>
  <pageSetup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Coss - ogtic</cp:lastModifiedBy>
  <cp:lastPrinted>2023-05-02T13:19:04Z</cp:lastPrinted>
  <dcterms:created xsi:type="dcterms:W3CDTF">2021-08-10T17:00:44Z</dcterms:created>
  <dcterms:modified xsi:type="dcterms:W3CDTF">2023-05-02T13:19:17Z</dcterms:modified>
</cp:coreProperties>
</file>