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<sst xmlns="http://schemas.openxmlformats.org/spreadsheetml/2006/main" count="27" uniqueCount="27">
  <si>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</si>
  <si>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</si>
  <si>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</si>
  <si>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</si>
  <si>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30 DE ENERO   DEL AÑO 2013</t>
  </si>
  <si>
    <t>(VALORES EN RD$)</t>
  </si>
  <si>
    <t>ACTIVOS</t>
  </si>
  <si>
    <t>ACTIVOS CORRIENTES</t>
  </si>
  <si>
    <t>DISPONIBILIDAD EN BANCO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</si>
  <si>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</si>
  <si>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</si>
  <si>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</si>
  <si>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</si>
  <si>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</si>
  <si>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</si>
  <si>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</si>
  <si>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</si>
  <si>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</si>
  <si>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</si>
  <si>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</si>
  <si>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</si>
  <si>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</si>
  <si>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</si>
  <si>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</si>
  <si>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</si>
  <si>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</si>
  <si>
    <t>DISPONIBILIDAD EN CAJA CHICA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</si>
</sst>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4" fillId="2" borderId="0" xfId="1" applyFont="1" applyFill="1"/>
    <xf numFmtId="8" fontId="4" fillId="2" borderId="0" xfId="0" applyNumberFormat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381750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4</xdr:row>
      <xdr:rowOff>99484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597958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0</xdr:row>
      <xdr:rowOff>190500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6093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G12" sqref="G12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4" width="5.7109375" style="2" customWidth="1"/>
    <col min="5" max="5" width="17.5703125" style="2" customWidth="1"/>
    <col min="6" max="6" width="17.7109375" style="5" customWidth="1"/>
    <col min="7" max="7" width="19.5703125" style="2" customWidth="1"/>
    <col min="8" max="8" width="11.42578125" style="2"/>
    <col min="9" max="9" width="13.42578125" style="2" bestFit="1" customWidth="1"/>
    <col min="10" max="16384" width="11.42578125" style="2"/>
  </cols>
  <sheetData>
    <row r="2" spans="2:12" ht="13.5" customHeight="1">
      <c r="B2" s="17" t="s">
        <v>0</v>
      </c>
      <c r="C2" s="17"/>
      <c r="D2" s="17"/>
      <c r="E2" s="17"/>
      <c r="F2" s="17"/>
      <c r="G2" s="1"/>
      <c r="H2" s="1"/>
      <c r="I2" s="1"/>
      <c r="J2" s="1"/>
      <c r="L2" s="18"/>
    </row>
    <row r="3" spans="2:12" ht="13.5" customHeight="1">
      <c r="B3" s="17" t="s">
        <v>1</v>
      </c>
      <c r="C3" s="17"/>
      <c r="D3" s="17"/>
      <c r="E3" s="17"/>
      <c r="F3" s="17"/>
      <c r="G3" s="1"/>
      <c r="H3" s="1"/>
      <c r="I3" s="1"/>
      <c r="J3" s="1"/>
      <c r="L3" s="18"/>
    </row>
    <row r="4" spans="2:12" ht="14.25" customHeight="1">
      <c r="B4" s="18" t="s">
        <v>2</v>
      </c>
      <c r="C4" s="18"/>
      <c r="D4" s="18"/>
      <c r="E4" s="18"/>
      <c r="F4" s="18"/>
      <c r="G4" s="3"/>
      <c r="H4" s="3"/>
      <c r="I4" s="3"/>
      <c r="J4" s="3"/>
      <c r="L4" s="18"/>
    </row>
    <row r="5" spans="2:12" ht="18.75" customHeight="1">
      <c r="B5" s="18"/>
      <c r="C5" s="18"/>
      <c r="D5" s="18"/>
      <c r="E5" s="18"/>
      <c r="F5" s="18"/>
      <c r="G5" s="3"/>
      <c r="H5" s="3"/>
      <c r="I5" s="3"/>
      <c r="J5" s="3"/>
      <c r="L5" s="3"/>
    </row>
    <row r="6" spans="2:12">
      <c r="B6" s="16" t="s">
        <v>3</v>
      </c>
      <c r="C6" s="16"/>
      <c r="D6" s="16"/>
      <c r="E6" s="16"/>
      <c r="F6" s="16"/>
    </row>
    <row r="7" spans="2:12">
      <c r="B7" s="16" t="s">
        <v>4</v>
      </c>
      <c r="C7" s="16"/>
      <c r="D7" s="16"/>
      <c r="E7" s="16"/>
      <c r="F7" s="16"/>
    </row>
    <row r="8" spans="2:12">
      <c r="B8" s="16" t="s">
        <v>5</v>
      </c>
      <c r="C8" s="16"/>
      <c r="D8" s="16"/>
      <c r="E8" s="16"/>
      <c r="F8" s="16"/>
    </row>
    <row r="9" spans="2:12" ht="18" customHeight="1">
      <c r="B9" s="4" t="s">
        <v>6</v>
      </c>
    </row>
    <row r="10" spans="2:12" ht="18" customHeight="1">
      <c r="B10" s="4"/>
      <c r="F10" s="6"/>
    </row>
    <row r="11" spans="2:12" ht="18" customHeight="1">
      <c r="B11" s="4" t="s">
        <v>7</v>
      </c>
      <c r="F11" s="6"/>
    </row>
    <row r="12" spans="2:12" ht="18" customHeight="1">
      <c r="B12" s="2" t="s">
        <v>8</v>
      </c>
      <c r="E12" s="7">
        <v>40883671.619999997</v>
      </c>
      <c r="F12" s="7"/>
    </row>
    <row r="13" spans="2:12" ht="18" customHeight="1">
      <c r="B13" s="2" t="s">
        <v>26</v>
      </c>
      <c r="E13" s="7">
        <v>160000</v>
      </c>
      <c r="F13" s="6"/>
    </row>
    <row r="14" spans="2:12" ht="18" customHeight="1">
      <c r="B14" s="2" t="s">
        <v>9</v>
      </c>
      <c r="E14" s="8">
        <v>153760.81</v>
      </c>
      <c r="F14" s="9"/>
    </row>
    <row r="15" spans="2:12" ht="18" customHeight="1">
      <c r="B15" s="4" t="s">
        <v>10</v>
      </c>
      <c r="C15" s="4"/>
      <c r="E15" s="10">
        <f>SUM(E12:E14)</f>
        <v>41197432.43</v>
      </c>
      <c r="F15" s="11"/>
    </row>
    <row r="16" spans="2:12" ht="13.5" customHeight="1">
      <c r="E16" s="5"/>
      <c r="F16" s="6"/>
    </row>
    <row r="17" spans="2:9">
      <c r="B17" s="4" t="s">
        <v>11</v>
      </c>
      <c r="E17" s="5"/>
      <c r="F17" s="6"/>
    </row>
    <row r="18" spans="2:9">
      <c r="B18" s="2" t="s">
        <v>12</v>
      </c>
      <c r="E18" s="5">
        <v>45367353.200000003</v>
      </c>
      <c r="F18" s="6"/>
    </row>
    <row r="19" spans="2:9">
      <c r="B19" s="4" t="s">
        <v>13</v>
      </c>
      <c r="C19" s="4"/>
      <c r="E19" s="10">
        <f>SUM(E18:E18)</f>
        <v>45367353.200000003</v>
      </c>
      <c r="F19" s="11"/>
    </row>
    <row r="20" spans="2:9">
      <c r="E20" s="5"/>
      <c r="F20" s="6"/>
    </row>
    <row r="21" spans="2:9" ht="13.5" thickBot="1">
      <c r="B21" s="4" t="s">
        <v>14</v>
      </c>
      <c r="E21" s="12">
        <f>+E15+E19</f>
        <v>86564785.629999995</v>
      </c>
      <c r="F21" s="11"/>
    </row>
    <row r="22" spans="2:9" ht="13.5" thickTop="1">
      <c r="B22" s="4"/>
      <c r="E22" s="11"/>
      <c r="F22" s="11"/>
    </row>
    <row r="23" spans="2:9">
      <c r="B23" s="4" t="s">
        <v>15</v>
      </c>
      <c r="E23" s="11"/>
      <c r="F23" s="11"/>
    </row>
    <row r="24" spans="2:9">
      <c r="B24" s="4"/>
      <c r="E24" s="11"/>
      <c r="F24" s="11"/>
    </row>
    <row r="25" spans="2:9">
      <c r="B25" s="4" t="s">
        <v>16</v>
      </c>
      <c r="E25" s="5"/>
      <c r="F25" s="6"/>
    </row>
    <row r="26" spans="2:9">
      <c r="B26" s="2" t="s">
        <v>17</v>
      </c>
      <c r="E26" s="13">
        <v>78328118.760000005</v>
      </c>
      <c r="F26" s="6"/>
      <c r="G26" s="14"/>
    </row>
    <row r="27" spans="2:9" ht="13.5" thickBot="1">
      <c r="B27" s="4" t="s">
        <v>18</v>
      </c>
      <c r="E27" s="12">
        <f>SUM(E26)</f>
        <v>78328118.760000005</v>
      </c>
      <c r="F27" s="11"/>
    </row>
    <row r="28" spans="2:9" ht="13.5" thickTop="1">
      <c r="E28" s="5"/>
      <c r="F28" s="6"/>
    </row>
    <row r="29" spans="2:9">
      <c r="E29" s="5"/>
      <c r="F29" s="6"/>
    </row>
    <row r="30" spans="2:9">
      <c r="B30" s="4" t="s">
        <v>19</v>
      </c>
      <c r="E30" s="6"/>
      <c r="F30" s="6"/>
    </row>
    <row r="31" spans="2:9">
      <c r="B31" s="2" t="s">
        <v>20</v>
      </c>
      <c r="E31" s="11">
        <v>6665692.2400000021</v>
      </c>
      <c r="F31" s="11"/>
      <c r="G31" s="14"/>
    </row>
    <row r="32" spans="2:9">
      <c r="B32" s="2" t="s">
        <v>21</v>
      </c>
      <c r="E32" s="6">
        <v>1570974.629999999</v>
      </c>
      <c r="F32" s="6"/>
      <c r="G32" s="14"/>
      <c r="I32" s="14"/>
    </row>
    <row r="33" spans="2:7" ht="13.5" thickBot="1">
      <c r="B33" s="4" t="s">
        <v>22</v>
      </c>
      <c r="C33" s="4"/>
      <c r="E33" s="12">
        <f>SUM(E31:E32)</f>
        <v>8236666.870000001</v>
      </c>
      <c r="F33" s="11"/>
    </row>
    <row r="34" spans="2:7" ht="13.5" thickTop="1">
      <c r="E34" s="5"/>
      <c r="F34" s="6"/>
    </row>
    <row r="35" spans="2:7" ht="13.5" thickBot="1">
      <c r="B35" s="2" t="s">
        <v>23</v>
      </c>
      <c r="E35" s="15">
        <f>+E27+E33</f>
        <v>86564785.63000001</v>
      </c>
      <c r="F35" s="11"/>
      <c r="G35" s="14"/>
    </row>
    <row r="36" spans="2:7" ht="13.5" thickTop="1">
      <c r="F36" s="6"/>
    </row>
    <row r="37" spans="2:7">
      <c r="F37" s="6"/>
    </row>
    <row r="38" spans="2:7">
      <c r="F38" s="6"/>
    </row>
    <row r="39" spans="2:7">
      <c r="F39" s="6"/>
    </row>
    <row r="40" spans="2:7">
      <c r="F40" s="6"/>
    </row>
    <row r="41" spans="2:7">
      <c r="F41" s="6"/>
    </row>
    <row r="42" spans="2:7">
      <c r="F42" s="6"/>
    </row>
    <row r="43" spans="2:7">
      <c r="F43" s="6"/>
    </row>
    <row r="44" spans="2:7">
      <c r="F44" s="6"/>
    </row>
    <row r="45" spans="2:7">
      <c r="F45" s="6"/>
    </row>
    <row r="46" spans="2:7">
      <c r="F46" s="6"/>
    </row>
    <row r="47" spans="2:7">
      <c r="F47" s="6"/>
    </row>
    <row r="48" spans="2:7">
      <c r="B48" s="2" t="s">
        <v>24</v>
      </c>
      <c r="F48" s="6"/>
    </row>
    <row r="49" spans="2:6">
      <c r="B49" s="2" t="s">
        <v>25</v>
      </c>
      <c r="F49" s="6"/>
    </row>
    <row r="50" spans="2:6">
      <c r="F50" s="6"/>
    </row>
    <row r="51" spans="2:6">
      <c r="F51" s="6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2014-07-02T14:40:54Z</dcterms:created>
  <dcterms:modified xsi:type="dcterms:W3CDTF">2014-07-02T15:29:58Z</dcterms:modified>
</cp:coreProperties>
</file>