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425"/>
  </bookViews>
  <sheets>
    <sheet name="balance general" sheetId="1" r:id="rId1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C13" i="1"/>
  <c r="C18"/>
  <c r="C21"/>
  <c r="C26"/>
  <c r="C32"/>
  <c r="C34" s="1"/>
</calcChain>
</file>

<file path=xl/sharedStrings.xml><?xml version="1.0" encoding="utf-8"?>
<sst xmlns="http://schemas.openxmlformats.org/spreadsheetml/2006/main" count="27" uniqueCount="27">
  <si>
    <t>Presupuestaria.</t>
  </si>
  <si>
    <t xml:space="preserve">Nota: Los Estados Financieros estan preparados con la Ejecucion </t>
  </si>
  <si>
    <t>TOTAL DE PASIVO Y PATRIMONIO</t>
  </si>
  <si>
    <t>TOTAL  PATRIMONIO NETO</t>
  </si>
  <si>
    <t xml:space="preserve">RESULTADO NETO DEL EJERCICIO </t>
  </si>
  <si>
    <t>RESULTADO DE EJERCICIOS ANTERIORES</t>
  </si>
  <si>
    <t>PATRIMONIO</t>
  </si>
  <si>
    <t>TOTAL DE PASIVOS CORRIENTES</t>
  </si>
  <si>
    <t>CUENTAS POR PAGAR A CORTO PLAZO</t>
  </si>
  <si>
    <t>PASIVOS CORRIENTES</t>
  </si>
  <si>
    <t>PASIVOS</t>
  </si>
  <si>
    <t>TOTAL DE ACTIVOS</t>
  </si>
  <si>
    <t>TOTAL DE ACTIVOS NO CORRIENTES</t>
  </si>
  <si>
    <t>DEPOSITOS Y FIANZAS</t>
  </si>
  <si>
    <t>BIENES DE USO(ACTIVOS NO FINANCIEROS)</t>
  </si>
  <si>
    <t>ACTIVOS NO CORRIENTES</t>
  </si>
  <si>
    <t>TOTAL DE ACTIVOS CORRIENTES</t>
  </si>
  <si>
    <t>CUENTAS Y DOCUMENTOS POR COBRAR A CORTO PLAZO</t>
  </si>
  <si>
    <t>DISPONIBILIDAD EN CAJA CHICA</t>
  </si>
  <si>
    <t xml:space="preserve">DISPONIBILIDAD EN  BANCO </t>
  </si>
  <si>
    <t>ACTIVOS CORRIENTES</t>
  </si>
  <si>
    <t>ACTIVOS</t>
  </si>
  <si>
    <t>(VALORES EN RD$)</t>
  </si>
  <si>
    <t>AL 28 DE FEBEBRERO 2014</t>
  </si>
  <si>
    <t>BALANCE GENERAL</t>
  </si>
  <si>
    <t>CREADA MEDIANTE DECRETO  1090-04 EN FECHA 03 DE SEPTIEMBRE DEL 2004</t>
  </si>
  <si>
    <t xml:space="preserve">       OFICINA PRESIDENCIAL DE TECNOLOGIAS DE LA INFORMACION Y COMUNICACION OPTIC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</si>
</sst>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Sylfae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43" fontId="4" fillId="0" borderId="0" xfId="1" applyFont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1" applyFont="1" applyFill="1" applyBorder="1"/>
    <xf numFmtId="43" fontId="4" fillId="2" borderId="0" xfId="1" applyFont="1" applyFill="1"/>
    <xf numFmtId="8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142874</xdr:rowOff>
    </xdr:from>
    <xdr:to>
      <xdr:col>4</xdr:col>
      <xdr:colOff>0</xdr:colOff>
      <xdr:row>47</xdr:row>
      <xdr:rowOff>114299</xdr:rowOff>
    </xdr:to>
    <xdr:sp macro="" textlink="">
      <xdr:nvSpPr>
        <xdr:cNvPr id="2" name="TextBox 1"/>
        <xdr:cNvSpPr txBox="1"/>
      </xdr:nvSpPr>
      <xdr:spPr>
        <a:xfrm>
          <a:off x="762000" y="6810374"/>
          <a:ext cx="2286000" cy="2257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Gerente Financiera            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252952</xdr:colOff>
      <xdr:row>0</xdr:row>
      <xdr:rowOff>114309</xdr:rowOff>
    </xdr:from>
    <xdr:to>
      <xdr:col>1</xdr:col>
      <xdr:colOff>764127</xdr:colOff>
      <xdr:row>4</xdr:row>
      <xdr:rowOff>92084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952" y="114309"/>
          <a:ext cx="511175" cy="7397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</xdr:row>
      <xdr:rowOff>28576</xdr:rowOff>
    </xdr:from>
    <xdr:to>
      <xdr:col>3</xdr:col>
      <xdr:colOff>866775</xdr:colOff>
      <xdr:row>4</xdr:row>
      <xdr:rowOff>118493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14600" y="219076"/>
          <a:ext cx="533400" cy="661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80"/>
  <sheetViews>
    <sheetView tabSelected="1" workbookViewId="0">
      <selection activeCell="C32" sqref="C32"/>
    </sheetView>
  </sheetViews>
  <sheetFormatPr defaultColWidth="11.42578125" defaultRowHeight="12"/>
  <cols>
    <col min="1" max="1" width="3.140625" style="1" customWidth="1"/>
    <col min="2" max="2" width="60.7109375" style="1" customWidth="1"/>
    <col min="3" max="3" width="18.42578125" style="1" customWidth="1"/>
    <col min="4" max="4" width="13.5703125" style="1" bestFit="1" customWidth="1"/>
    <col min="5" max="16384" width="11.42578125" style="1"/>
  </cols>
  <sheetData>
    <row r="2" spans="2:5" ht="13.5" customHeight="1">
      <c r="B2" s="19" t="s">
        <v>26</v>
      </c>
      <c r="C2" s="19"/>
      <c r="D2" s="19"/>
    </row>
    <row r="3" spans="2:5" ht="13.5" customHeight="1">
      <c r="B3" s="20" t="s">
        <v>25</v>
      </c>
      <c r="C3" s="20"/>
      <c r="D3" s="20"/>
    </row>
    <row r="4" spans="2:5" ht="14.25" customHeight="1">
      <c r="B4" s="21" t="s">
        <v>24</v>
      </c>
      <c r="C4" s="21"/>
      <c r="D4" s="21"/>
    </row>
    <row r="5" spans="2:5">
      <c r="B5" s="21" t="s">
        <v>23</v>
      </c>
      <c r="C5" s="21"/>
      <c r="D5" s="21"/>
    </row>
    <row r="6" spans="2:5">
      <c r="B6" s="21" t="s">
        <v>22</v>
      </c>
      <c r="C6" s="21"/>
      <c r="D6" s="21"/>
    </row>
    <row r="7" spans="2:5">
      <c r="B7" s="17" t="s">
        <v>21</v>
      </c>
    </row>
    <row r="8" spans="2:5" ht="18" customHeight="1">
      <c r="B8" s="17"/>
      <c r="C8" s="18"/>
      <c r="D8" s="18"/>
    </row>
    <row r="9" spans="2:5" ht="12.75" customHeight="1">
      <c r="B9" s="17" t="s">
        <v>20</v>
      </c>
    </row>
    <row r="10" spans="2:5" ht="18" customHeight="1">
      <c r="B10" s="7" t="s">
        <v>19</v>
      </c>
      <c r="C10" s="9">
        <v>54840967.299999997</v>
      </c>
      <c r="D10" s="6"/>
    </row>
    <row r="11" spans="2:5" ht="18" customHeight="1">
      <c r="B11" s="7" t="s">
        <v>18</v>
      </c>
      <c r="C11" s="15">
        <v>160000</v>
      </c>
      <c r="D11" s="14"/>
      <c r="E11" s="16"/>
    </row>
    <row r="12" spans="2:5" ht="18" customHeight="1">
      <c r="B12" s="7" t="s">
        <v>17</v>
      </c>
      <c r="C12" s="15">
        <v>113015.64</v>
      </c>
      <c r="D12" s="14"/>
    </row>
    <row r="13" spans="2:5" ht="18" customHeight="1">
      <c r="B13" s="11" t="s">
        <v>16</v>
      </c>
      <c r="C13" s="10">
        <f>SUM(C10:C12)</f>
        <v>55113982.939999998</v>
      </c>
      <c r="D13" s="6"/>
    </row>
    <row r="14" spans="2:5" ht="18" customHeight="1">
      <c r="B14" s="7"/>
      <c r="C14" s="9"/>
      <c r="D14" s="6"/>
    </row>
    <row r="15" spans="2:5" ht="13.5" customHeight="1">
      <c r="B15" s="11" t="s">
        <v>15</v>
      </c>
      <c r="C15" s="9"/>
      <c r="D15" s="6"/>
    </row>
    <row r="16" spans="2:5" ht="12.75">
      <c r="B16" s="7" t="s">
        <v>14</v>
      </c>
      <c r="C16" s="13">
        <v>50612145.950000003</v>
      </c>
      <c r="D16" s="13"/>
    </row>
    <row r="17" spans="2:4" ht="12.75">
      <c r="B17" s="7" t="s">
        <v>13</v>
      </c>
      <c r="C17" s="12">
        <v>1299136.6000000001</v>
      </c>
      <c r="D17" s="12"/>
    </row>
    <row r="18" spans="2:4" ht="12.75">
      <c r="B18" s="11" t="s">
        <v>12</v>
      </c>
      <c r="C18" s="10">
        <f>SUM(C16:C17)</f>
        <v>51911282.550000004</v>
      </c>
      <c r="D18" s="6"/>
    </row>
    <row r="19" spans="2:4" ht="12.75">
      <c r="B19" s="7"/>
      <c r="C19" s="9"/>
      <c r="D19" s="6"/>
    </row>
    <row r="20" spans="2:4" ht="12.75">
      <c r="B20" s="7"/>
      <c r="C20" s="9"/>
      <c r="D20" s="6"/>
    </row>
    <row r="21" spans="2:4" ht="13.5" thickBot="1">
      <c r="B21" s="11" t="s">
        <v>11</v>
      </c>
      <c r="C21" s="8">
        <f>C13+C18</f>
        <v>107025265.49000001</v>
      </c>
      <c r="D21" s="6"/>
    </row>
    <row r="22" spans="2:4" ht="13.5" thickTop="1">
      <c r="B22" s="11"/>
      <c r="C22" s="9"/>
      <c r="D22" s="6"/>
    </row>
    <row r="23" spans="2:4" ht="12.75">
      <c r="B23" s="11" t="s">
        <v>10</v>
      </c>
      <c r="C23" s="9"/>
      <c r="D23" s="6"/>
    </row>
    <row r="24" spans="2:4" ht="12.75">
      <c r="B24" s="11" t="s">
        <v>9</v>
      </c>
      <c r="C24" s="9"/>
      <c r="D24" s="6"/>
    </row>
    <row r="25" spans="2:4" ht="12.75">
      <c r="B25" s="7" t="s">
        <v>8</v>
      </c>
      <c r="C25" s="9">
        <v>41384618.369999997</v>
      </c>
      <c r="D25" s="6"/>
    </row>
    <row r="26" spans="2:4" ht="12.75">
      <c r="B26" s="11" t="s">
        <v>7</v>
      </c>
      <c r="C26" s="10">
        <f>SUM(C25)</f>
        <v>41384618.369999997</v>
      </c>
      <c r="D26" s="6"/>
    </row>
    <row r="27" spans="2:4" ht="12.75">
      <c r="B27" s="7"/>
      <c r="C27" s="9"/>
      <c r="D27" s="6"/>
    </row>
    <row r="28" spans="2:4" ht="12.75">
      <c r="B28" s="7"/>
      <c r="C28" s="9"/>
      <c r="D28" s="6"/>
    </row>
    <row r="29" spans="2:4" ht="12.75">
      <c r="B29" s="11" t="s">
        <v>6</v>
      </c>
      <c r="C29" s="9"/>
      <c r="D29" s="6"/>
    </row>
    <row r="30" spans="2:4" ht="12.75">
      <c r="B30" s="7" t="s">
        <v>5</v>
      </c>
      <c r="C30" s="9">
        <v>77334888.859999999</v>
      </c>
      <c r="D30" s="6"/>
    </row>
    <row r="31" spans="2:4" ht="12.75">
      <c r="B31" s="7" t="s">
        <v>4</v>
      </c>
      <c r="C31" s="9">
        <v>-11694241.740000002</v>
      </c>
      <c r="D31" s="6"/>
    </row>
    <row r="32" spans="2:4" ht="12.75">
      <c r="B32" s="11" t="s">
        <v>3</v>
      </c>
      <c r="C32" s="10">
        <f>SUM(C30:C31)</f>
        <v>65640647.119999997</v>
      </c>
      <c r="D32" s="6"/>
    </row>
    <row r="33" spans="2:5" ht="12.75">
      <c r="B33" s="7"/>
      <c r="C33" s="9"/>
      <c r="D33" s="6"/>
    </row>
    <row r="34" spans="2:5" ht="13.5" thickBot="1">
      <c r="B34" s="7" t="s">
        <v>2</v>
      </c>
      <c r="C34" s="8">
        <f>C26+C32</f>
        <v>107025265.48999999</v>
      </c>
      <c r="D34" s="6"/>
    </row>
    <row r="35" spans="2:5" ht="13.5" thickTop="1">
      <c r="B35" s="7"/>
      <c r="C35" s="6"/>
      <c r="D35" s="6"/>
    </row>
    <row r="36" spans="2:5" ht="12.75">
      <c r="C36" s="5"/>
      <c r="D36" s="4"/>
      <c r="E36" s="3"/>
    </row>
    <row r="37" spans="2:5" ht="12.75">
      <c r="C37" s="5"/>
      <c r="D37" s="4"/>
      <c r="E37" s="3"/>
    </row>
    <row r="49" spans="2:4">
      <c r="B49" s="1" t="s">
        <v>1</v>
      </c>
    </row>
    <row r="50" spans="2:4">
      <c r="B50" s="1" t="s">
        <v>0</v>
      </c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</sheetData>
  <mergeCells count="5">
    <mergeCell ref="B2:D2"/>
    <mergeCell ref="B3:D3"/>
    <mergeCell ref="B4:D4"/>
    <mergeCell ref="B5:D5"/>
    <mergeCell ref="B6:D6"/>
  </mergeCells>
  <pageMargins left="0.33" right="0.4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2014-08-05T14:46:06Z</cp:lastPrinted>
  <dcterms:created xsi:type="dcterms:W3CDTF">2014-08-04T18:52:00Z</dcterms:created>
  <dcterms:modified xsi:type="dcterms:W3CDTF">2014-08-05T15:43:33Z</dcterms:modified>
</cp:coreProperties>
</file>