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8_{C8E90C1D-5927-468C-8B55-186B781FDB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<sst xmlns="http://schemas.openxmlformats.org/spreadsheetml/2006/main" count="31" uniqueCount="30">
  <si>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OFICINA GUBERNAMENTAL DE TECNOLOGIAS DE LA INFORMACION Y COMUNICACION .</t>
  </si>
  <si>
    <t>CREADA MEDIANTE DECRETO  1090-04 EN FECHA 03 DE SEPTIEMBRE DEL 2004</t>
  </si>
  <si>
    <t>BALANCE GENERAL</t>
  </si>
  <si>
    <t>AL 31 DE JULIO DEL AÑO 2022</t>
  </si>
  <si>
    <t>(VALORES EN RD$)</t>
  </si>
  <si>
    <t>ACTIVOS</t>
  </si>
  <si>
    <t>ACTIVOS CORRIENTES</t>
  </si>
  <si>
    <t xml:space="preserve">DISPONIBILIDAD EN  BANCO </t>
  </si>
  <si>
    <t>DISPONIBILIDAD EN CAJA CHICA</t>
  </si>
  <si>
    <t>INVENTARIO SUMINISTRO DE OFICINA</t>
  </si>
  <si>
    <t>TOTAL DE ACTIVOS CORRIENTES</t>
  </si>
  <si>
    <t>ACTIVOS NO CORRIENTES</t>
  </si>
  <si>
    <t xml:space="preserve"> </t>
  </si>
  <si>
    <t>ACTIVOS FIJOS</t>
  </si>
  <si>
    <t>DEPRECIACION ACUMULADA</t>
  </si>
  <si>
    <t>TOTAL ACTIVOS FIJOS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</si>
  <si>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</si>
  <si>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</si>
  <si>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</si>
  <si>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</si>
  <si>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</si>
  <si>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</si>
  <si>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</si>
  <si>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</si>
  <si>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PASIVOS NO CORRIENTES</t>
  </si>
  <si>
    <t>0.00</t>
  </si>
  <si>
    <t>TOTAL DE PASIVOS</t>
  </si>
  <si>
    <t>PATRIMONIO</t>
  </si>
  <si>
    <t>TOTAL  PATRIMONIO NETO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</si>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</sst>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30" zoomScale="140" zoomScaleNormal="140" workbookViewId="0">
      <selection activeCell="B15" sqref="B15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>
      <c r="B2" s="43" t="s">
        <v>0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>
      <c r="B4" s="41" t="s">
        <v>1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>
      <c r="B6" s="40" t="s">
        <v>2</v>
      </c>
      <c r="C6" s="40"/>
      <c r="D6" s="40"/>
      <c r="E6" s="40"/>
      <c r="F6" s="40"/>
      <c r="G6" s="40"/>
      <c r="H6" s="5"/>
    </row>
    <row r="7" spans="2:12">
      <c r="B7" s="40" t="s">
        <v>3</v>
      </c>
      <c r="C7" s="40"/>
      <c r="D7" s="40"/>
      <c r="E7" s="40"/>
      <c r="F7" s="40"/>
      <c r="G7" s="40"/>
      <c r="H7" s="5"/>
    </row>
    <row r="8" spans="2:12">
      <c r="B8" s="40" t="s">
        <v>4</v>
      </c>
      <c r="C8" s="40"/>
      <c r="D8" s="40"/>
      <c r="E8" s="40"/>
      <c r="F8" s="40"/>
      <c r="G8" s="40"/>
      <c r="H8" s="5"/>
    </row>
    <row r="9" spans="2:12" ht="18" customHeight="1">
      <c r="B9" s="5" t="s">
        <v>5</v>
      </c>
      <c r="G9" s="6"/>
      <c r="H9" s="7"/>
    </row>
    <row r="10" spans="2:12" ht="12.75" customHeight="1">
      <c r="B10" s="5"/>
      <c r="H10" s="8"/>
    </row>
    <row r="11" spans="2:12" ht="18" customHeight="1">
      <c r="B11" s="5" t="s">
        <v>6</v>
      </c>
      <c r="H11" s="8"/>
    </row>
    <row r="12" spans="2:12" ht="18" customHeight="1">
      <c r="B12" s="3" t="s">
        <v>7</v>
      </c>
      <c r="G12" s="37">
        <v>16776631.890000002</v>
      </c>
      <c r="H12" s="10"/>
      <c r="I12" s="15"/>
    </row>
    <row r="13" spans="2:12" ht="18" customHeight="1">
      <c r="B13" s="3" t="s">
        <v>8</v>
      </c>
      <c r="G13" s="22">
        <v>150000</v>
      </c>
      <c r="H13" s="10"/>
    </row>
    <row r="14" spans="2:12" ht="18" customHeight="1">
      <c r="B14" s="3" t="s">
        <v>9</v>
      </c>
      <c r="G14" s="22">
        <v>4993778.6399999997</v>
      </c>
      <c r="H14" s="10"/>
    </row>
    <row r="15" spans="2:12" ht="18" customHeight="1">
      <c r="B15" s="5" t="s">
        <v>10</v>
      </c>
      <c r="C15" s="5"/>
      <c r="D15" s="5"/>
      <c r="E15" s="5"/>
      <c r="G15" s="26">
        <f>SUM(G12:G14)</f>
        <v>21920410.530000001</v>
      </c>
      <c r="H15" s="12"/>
    </row>
    <row r="16" spans="2:12" ht="13.5" customHeight="1">
      <c r="G16" s="12"/>
      <c r="H16" s="12"/>
    </row>
    <row r="17" spans="2:11">
      <c r="B17" s="5" t="s">
        <v>11</v>
      </c>
      <c r="G17" s="12"/>
      <c r="H17" s="12"/>
      <c r="J17" s="3" t="s">
        <v>12</v>
      </c>
    </row>
    <row r="18" spans="2:11">
      <c r="B18" s="3" t="s">
        <v>13</v>
      </c>
      <c r="G18" s="22">
        <v>235843543.59999999</v>
      </c>
      <c r="H18" s="13"/>
      <c r="I18" s="18"/>
    </row>
    <row r="19" spans="2:11">
      <c r="B19" s="3" t="s">
        <v>14</v>
      </c>
      <c r="G19" s="23">
        <v>184625782.87</v>
      </c>
      <c r="H19" s="13"/>
      <c r="I19" s="18"/>
    </row>
    <row r="20" spans="2:11" ht="13.5" customHeight="1">
      <c r="B20" s="5" t="s">
        <v>15</v>
      </c>
      <c r="G20" s="38">
        <f>G18-G19</f>
        <v>51217760.729999989</v>
      </c>
      <c r="H20" s="13"/>
      <c r="I20" s="18"/>
    </row>
    <row r="21" spans="2:11" ht="15">
      <c r="B21" s="3" t="s">
        <v>16</v>
      </c>
      <c r="G21" s="22"/>
      <c r="H21" s="13"/>
      <c r="I21" s="1"/>
      <c r="J21" s="19"/>
      <c r="K21" s="8"/>
    </row>
    <row r="22" spans="2:11">
      <c r="B22" s="3" t="s">
        <v>17</v>
      </c>
      <c r="G22" s="36">
        <v>3308601.41</v>
      </c>
      <c r="H22" s="12"/>
    </row>
    <row r="23" spans="2:11">
      <c r="B23" s="5" t="s">
        <v>18</v>
      </c>
      <c r="C23" s="5"/>
      <c r="D23" s="5"/>
      <c r="E23" s="5"/>
      <c r="G23" s="11">
        <f>SUM(G20:G22)</f>
        <v>54526362.139999986</v>
      </c>
      <c r="H23" s="12"/>
      <c r="J23" s="20"/>
    </row>
    <row r="24" spans="2:11">
      <c r="G24" s="12"/>
      <c r="H24" s="12"/>
    </row>
    <row r="25" spans="2:11">
      <c r="G25" s="12"/>
      <c r="H25" s="12"/>
    </row>
    <row r="26" spans="2:11" ht="15" thickBot="1">
      <c r="B26" s="5" t="s">
        <v>19</v>
      </c>
      <c r="G26" s="24">
        <f>G15+G23</f>
        <v>76446772.669999987</v>
      </c>
      <c r="H26" s="12"/>
    </row>
    <row r="27" spans="2:11" ht="13.5" thickTop="1">
      <c r="B27" s="5"/>
      <c r="G27" s="12"/>
      <c r="H27" s="12"/>
    </row>
    <row r="28" spans="2:11">
      <c r="B28" s="5" t="s">
        <v>20</v>
      </c>
      <c r="G28" s="12"/>
      <c r="H28" s="12"/>
    </row>
    <row r="29" spans="2:11">
      <c r="B29" s="5" t="s">
        <v>21</v>
      </c>
      <c r="G29" s="12"/>
      <c r="H29" s="12"/>
    </row>
    <row r="30" spans="2:11" ht="15">
      <c r="B30" s="3" t="s">
        <v>22</v>
      </c>
      <c r="G30" s="39">
        <v>2425469.61</v>
      </c>
      <c r="H30" s="14"/>
      <c r="I30" s="15"/>
    </row>
    <row r="31" spans="2:11">
      <c r="B31" s="5" t="s">
        <v>23</v>
      </c>
      <c r="G31" s="25">
        <f>G30</f>
        <v>2425469.61</v>
      </c>
      <c r="H31" s="12"/>
    </row>
    <row r="32" spans="2:11">
      <c r="G32" s="12"/>
      <c r="H32" s="12"/>
      <c r="J32" s="15"/>
    </row>
    <row r="33" spans="2:10" s="29" customFormat="1" ht="18" customHeight="1">
      <c r="B33" s="28" t="s">
        <v>24</v>
      </c>
      <c r="G33" s="33" t="s">
        <v>25</v>
      </c>
      <c r="H33" s="30"/>
      <c r="J33" s="31"/>
    </row>
    <row r="34" spans="2:10" s="5" customFormat="1">
      <c r="B34" s="27" t="s">
        <v>26</v>
      </c>
      <c r="G34" s="25">
        <f>G31+G33</f>
        <v>2425469.61</v>
      </c>
      <c r="H34" s="12"/>
    </row>
    <row r="35" spans="2:10" s="5" customFormat="1">
      <c r="G35" s="12"/>
      <c r="H35" s="12"/>
    </row>
    <row r="36" spans="2:10">
      <c r="B36" s="5" t="s">
        <v>27</v>
      </c>
      <c r="G36" s="12"/>
      <c r="H36" s="12"/>
      <c r="I36" s="15"/>
    </row>
    <row r="37" spans="2:10" ht="15">
      <c r="B37" s="3" t="s">
        <v>27</v>
      </c>
      <c r="G37" s="32">
        <f>G26-G34</f>
        <v>74021303.059999987</v>
      </c>
      <c r="H37" s="16"/>
      <c r="I37" s="15"/>
      <c r="J37" s="21"/>
    </row>
    <row r="38" spans="2:10">
      <c r="B38" s="5" t="s">
        <v>28</v>
      </c>
      <c r="C38" s="5"/>
      <c r="D38" s="5"/>
      <c r="E38" s="5"/>
      <c r="G38" s="25">
        <f>SUM(G37:G37)</f>
        <v>74021303.059999987</v>
      </c>
      <c r="H38" s="12"/>
      <c r="I38" s="15"/>
    </row>
    <row r="39" spans="2:10">
      <c r="G39" s="12"/>
      <c r="H39" s="12"/>
    </row>
    <row r="40" spans="2:10" ht="15" thickBot="1">
      <c r="B40" s="5" t="s">
        <v>29</v>
      </c>
      <c r="G40" s="24">
        <f>G34+G38</f>
        <v>76446772.669999987</v>
      </c>
      <c r="H40" s="17"/>
      <c r="I40" s="18"/>
    </row>
    <row r="41" spans="2:10" ht="13.5" thickTop="1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2014-09-04T20:36:30Z</dcterms:created>
  <dcterms:modified xsi:type="dcterms:W3CDTF">2022-08-09T14:52:16Z</dcterms:modified>
  <cp:category/>
  <cp:contentStatus/>
</cp:coreProperties>
</file>