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CUENTAS POR PAGAR\NUEVA ADM\2023\"/>
    </mc:Choice>
  </mc:AlternateContent>
  <xr:revisionPtr revIDLastSave="0" documentId="13_ncr:1_{BB5BB663-0B1D-41FA-AA83-6938435514E0}" xr6:coauthVersionLast="47" xr6:coauthVersionMax="47" xr10:uidLastSave="{00000000-0000-0000-0000-000000000000}"/>
  <bookViews>
    <workbookView xWindow="-120" yWindow="-120" windowWidth="20730" windowHeight="11160" xr2:uid="{F7895E52-A56D-4C6A-BBB2-C2E44BEEE2F6}"/>
  </bookViews>
  <sheets>
    <sheet name="Hoja1" sheetId="2" r:id="rId1"/>
    <sheet name="Hoja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8" i="2" l="1"/>
  <c r="F48" i="2"/>
  <c r="E54" i="3"/>
</calcChain>
</file>

<file path=xl/sharedStrings.xml><?xml version="1.0" encoding="utf-8"?>
<sst xmlns="http://schemas.openxmlformats.org/spreadsheetml/2006/main" count="294" uniqueCount="109">
  <si>
    <t>Monto pagado</t>
  </si>
  <si>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</si>
  <si>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</si>
  <si>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</si>
  <si>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</si>
  <si>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</si>
  <si>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</si>
  <si>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</si>
  <si>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</si>
  <si>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 xml:space="preserve">Monto pendiente </t>
  </si>
  <si>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</si>
  <si>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</si>
  <si>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</si>
  <si>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</si>
  <si>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PENDIENTE</t>
  </si>
  <si>
    <t>Director Administrativo y Financiero</t>
  </si>
  <si>
    <t>Juan Vidal Pardilla</t>
  </si>
  <si>
    <t>PUBLICACION EN PERIODICO</t>
  </si>
  <si>
    <t>B1500005412</t>
  </si>
  <si>
    <t>EDITORA HOY, SAS</t>
  </si>
  <si>
    <t>B1500000536</t>
  </si>
  <si>
    <t>FRANCISCA MEDINA</t>
  </si>
  <si>
    <t>UTENSILIOS PARA ACTIVIDAD INSTITUCIONAL</t>
  </si>
  <si>
    <t>CENTROS DEL CARIBE, SAS</t>
  </si>
  <si>
    <t>ALQUILER DE LOCAL</t>
  </si>
  <si>
    <t>B1500001017</t>
  </si>
  <si>
    <t>OPERADORA CENTROS DEL CARIBE, SAS</t>
  </si>
  <si>
    <t>MANTENIMIENTO DE LOCAL</t>
  </si>
  <si>
    <t>B1500001007</t>
  </si>
  <si>
    <t>ENERGIA ELECTRICA</t>
  </si>
  <si>
    <t>B1500000553</t>
  </si>
  <si>
    <t>B1500001025</t>
  </si>
  <si>
    <t>B1500001036</t>
  </si>
  <si>
    <t>B1500001044</t>
  </si>
  <si>
    <t>B1500000558</t>
  </si>
  <si>
    <t>B1500001055</t>
  </si>
  <si>
    <t>B1500000571</t>
  </si>
  <si>
    <t>B1500001066</t>
  </si>
  <si>
    <t>B1500001078</t>
  </si>
  <si>
    <t>B1500001242</t>
  </si>
  <si>
    <t>OROX INVERSIONES, SRL</t>
  </si>
  <si>
    <t>SERVICIOS DE CATERING</t>
  </si>
  <si>
    <t>B1500001243</t>
  </si>
  <si>
    <t>B1500001244</t>
  </si>
  <si>
    <t>B1500001245</t>
  </si>
  <si>
    <t xml:space="preserve">               INFORME MENSUAL DE CUENTAS POR PAGAR  AL 31/01/2023</t>
  </si>
  <si>
    <t>B1500010078</t>
  </si>
  <si>
    <t>WINDTELECOM, SA</t>
  </si>
  <si>
    <t>SERVICIOS DE INTERNET</t>
  </si>
  <si>
    <t>B1500000561</t>
  </si>
  <si>
    <t>B1500001086</t>
  </si>
  <si>
    <t>B1500001099</t>
  </si>
  <si>
    <t>B1500000609</t>
  </si>
  <si>
    <t>A,S SANTO DOMINGO, SA</t>
  </si>
  <si>
    <t>B1500001254</t>
  </si>
  <si>
    <t>B1500001255</t>
  </si>
  <si>
    <t>B1500001256</t>
  </si>
  <si>
    <t>B1500000114</t>
  </si>
  <si>
    <t>INMOTION, SAS</t>
  </si>
  <si>
    <t>SERVICIOS DE INFORMATICA</t>
  </si>
  <si>
    <t>B1500000166</t>
  </si>
  <si>
    <t>CONSTRUCTORA SAMREDO, SA</t>
  </si>
  <si>
    <t>B1500000115</t>
  </si>
  <si>
    <t>COHIDREX GROUP, SRL</t>
  </si>
  <si>
    <t>B1500000272</t>
  </si>
  <si>
    <t>PARQUE CIBERNETICO DE STO DGO.</t>
  </si>
  <si>
    <t>B1500000268</t>
  </si>
  <si>
    <t>GRUPO BRIZATLANTICA DEL CARIBE, SRL</t>
  </si>
  <si>
    <t>PAQUETES DE CAFÉ</t>
  </si>
  <si>
    <t>B1500001983</t>
  </si>
  <si>
    <t>GULFTREAM PETROLEUM DOMINICANA, SRL</t>
  </si>
  <si>
    <t>TICKETS DE COMBUSTIBLE FEBRERO-23</t>
  </si>
  <si>
    <t>B1500000416</t>
  </si>
  <si>
    <t>GRUPO RETMOX, SRL</t>
  </si>
  <si>
    <t>FUMIGACION</t>
  </si>
  <si>
    <t>B1500001097</t>
  </si>
  <si>
    <t>PROLIMDES COMERCIAL, SRL</t>
  </si>
  <si>
    <t>SUMINISTROS PARA LIMPIEZA</t>
  </si>
  <si>
    <t>B1500000274</t>
  </si>
  <si>
    <t>PARQUE CIBERNETICO DE SANTO DOMINGO</t>
  </si>
  <si>
    <t>ALQUILER DE LOCAL DATA CENTER</t>
  </si>
  <si>
    <t>B1500000006</t>
  </si>
  <si>
    <t>MARC YNFANTE</t>
  </si>
  <si>
    <t>SERVICIO INTERPRETACION SIMULTANEA</t>
  </si>
  <si>
    <t>B1500000031</t>
  </si>
  <si>
    <t>B1500000032</t>
  </si>
  <si>
    <t>PUNTO CALL LORA</t>
  </si>
  <si>
    <t>B1500000623</t>
  </si>
  <si>
    <t>A.S SANTO DOMINGO, SRL</t>
  </si>
  <si>
    <t>MANTENIMIENTO SAMBIL</t>
  </si>
  <si>
    <t>B1500000982</t>
  </si>
  <si>
    <t>ELECTROM, SAS</t>
  </si>
  <si>
    <t>MANTENIMIENTO PLANTA ELECTRICA</t>
  </si>
  <si>
    <t>B1500000168</t>
  </si>
  <si>
    <t>ALQUILER LOCAL SAMBIL</t>
  </si>
  <si>
    <t>B1500000164</t>
  </si>
  <si>
    <t>MITCH MART, SRL</t>
  </si>
  <si>
    <t>COMPRA DE NEUMATICOS</t>
  </si>
  <si>
    <t>B1500006052</t>
  </si>
  <si>
    <t>GRUPO ASTRO, SRL</t>
  </si>
  <si>
    <t>CONFECCION Y DISEÑO DE ESTATUILLAS</t>
  </si>
  <si>
    <t>B1500000692</t>
  </si>
  <si>
    <t>PC OUTLET, SRL</t>
  </si>
  <si>
    <t>COMPRA DE TONERS</t>
  </si>
  <si>
    <t>B1500000658</t>
  </si>
  <si>
    <t>ALQUILER DE LAPTOPS</t>
  </si>
  <si>
    <t>B1500006163</t>
  </si>
  <si>
    <t>KITS DE MATERIAL GASTABLE</t>
  </si>
  <si>
    <t xml:space="preserve">               INFORME MENSUAL DE CUENTAS POR PAGAR  AL 07/02/2023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</si>
</sst>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1" fillId="0" borderId="0" xfId="0" applyFont="1"/>
    <xf numFmtId="0" fontId="1" fillId="0" borderId="2" xfId="0" applyFont="1" applyBorder="1"/>
    <xf numFmtId="0" fontId="1" fillId="0" borderId="0" xfId="0" applyFont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1" xfId="0" applyFill="1" applyBorder="1" applyAlignment="1">
      <alignment horizontal="left"/>
    </xf>
    <xf numFmtId="0" fontId="1" fillId="2" borderId="0" xfId="0" applyFont="1" applyFill="1"/>
    <xf numFmtId="0" fontId="1" fillId="2" borderId="2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/>
    <xf numFmtId="14" fontId="0" fillId="0" borderId="4" xfId="0" applyNumberFormat="1" applyBorder="1" applyAlignment="1">
      <alignment horizontal="center" vertical="center"/>
    </xf>
    <xf numFmtId="0" fontId="0" fillId="2" borderId="4" xfId="0" applyFill="1" applyBorder="1" applyAlignment="1">
      <alignment horizontal="left"/>
    </xf>
    <xf numFmtId="164" fontId="0" fillId="0" borderId="4" xfId="0" applyNumberFormat="1" applyBorder="1"/>
    <xf numFmtId="2" fontId="0" fillId="0" borderId="4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64" fontId="1" fillId="0" borderId="1" xfId="0" applyNumberFormat="1" applyFont="1" applyBorder="1"/>
    <xf numFmtId="43" fontId="1" fillId="0" borderId="1" xfId="0" applyNumberFormat="1" applyFont="1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164" fontId="4" fillId="0" borderId="1" xfId="0" applyNumberFormat="1" applyFont="1" applyBorder="1"/>
    <xf numFmtId="0" fontId="4" fillId="2" borderId="4" xfId="0" applyFont="1" applyFill="1" applyBorder="1" applyAlignment="1">
      <alignment horizontal="left"/>
    </xf>
    <xf numFmtId="164" fontId="4" fillId="0" borderId="4" xfId="0" applyNumberFormat="1" applyFont="1" applyBorder="1"/>
    <xf numFmtId="14" fontId="4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/>
    <xf numFmtId="0" fontId="4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967154</xdr:colOff>
      <xdr:row>2</xdr:row>
      <xdr:rowOff>14653</xdr:rowOff>
    </xdr:from>
    <xdr:to>
      <xdr:col>4</xdr:col>
      <xdr:colOff>2628532</xdr:colOff>
      <xdr:row>5</xdr:row>
      <xdr:rowOff>30590</xdr:rowOff>
    </xdr:to>
    <xdr:pic>
      <xdr:nvPicPr>
        <xdr:cNvPr id="4" name="image3.png">
          <a:extLst>
            <a:ext uri="{FF2B5EF4-FFF2-40B4-BE49-F238E27FC236}">
              <a16:creationId xmlns:a16="http://schemas.microsoft.com/office/drawing/2014/main" id="{D40947A6-89A0-4684-930A-1B8032D6508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927481" y="395653"/>
          <a:ext cx="1661378" cy="587437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187837</xdr:colOff>
      <xdr:row>5</xdr:row>
      <xdr:rowOff>1</xdr:rowOff>
    </xdr:from>
    <xdr:to>
      <xdr:col>1</xdr:col>
      <xdr:colOff>987136</xdr:colOff>
      <xdr:row>7</xdr:row>
      <xdr:rowOff>155864</xdr:rowOff>
    </xdr:to>
    <xdr:pic>
      <xdr:nvPicPr>
        <xdr:cNvPr id="3" name="image3.png">
          <a:extLst>
            <a:ext uri="{FF2B5EF4-FFF2-40B4-BE49-F238E27FC236}">
              <a16:creationId xmlns:a16="http://schemas.microsoft.com/office/drawing/2014/main" id="{BAFDCE70-C747-493B-99FC-11811E07217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7837" y="952501"/>
          <a:ext cx="1994254" cy="65809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989F-CBBC-42FA-86FB-A0345C099400}">
  <sheetPr>
    <pageSetUpPr fitToPage="1"/>
  </sheetPr>
  <dimension ref="B1:J56"/>
  <sheetViews>
    <sheetView tabSelected="1" topLeftCell="A39" zoomScale="90" zoomScaleNormal="90" workbookViewId="0">
      <selection activeCell="E55" sqref="E55:F55"/>
    </sheetView>
  </sheetViews>
  <sheetFormatPr baseColWidth="10" defaultRowHeight="15" x14ac:dyDescent="0.25"/>
  <cols>
    <col min="2" max="2" width="13.85546875" customWidth="1"/>
    <col min="3" max="3" width="12.5703125" customWidth="1"/>
    <col min="4" max="4" width="36.5703125" customWidth="1"/>
    <col min="5" max="5" width="40.5703125" customWidth="1"/>
    <col min="6" max="6" width="16.5703125" customWidth="1"/>
    <col min="7" max="7" width="15.140625" customWidth="1"/>
    <col min="8" max="8" width="17.42578125" customWidth="1"/>
    <col min="9" max="9" width="19.5703125" customWidth="1"/>
    <col min="10" max="10" width="12" customWidth="1"/>
  </cols>
  <sheetData>
    <row r="1" spans="2:10" x14ac:dyDescent="0.25">
      <c r="B1" s="12"/>
    </row>
    <row r="2" spans="2:10" x14ac:dyDescent="0.25">
      <c r="B2" s="12"/>
    </row>
    <row r="3" spans="2:10" x14ac:dyDescent="0.25">
      <c r="B3" s="12"/>
    </row>
    <row r="4" spans="2:10" x14ac:dyDescent="0.25">
      <c r="B4" s="12"/>
    </row>
    <row r="5" spans="2:10" x14ac:dyDescent="0.25">
      <c r="B5" s="12"/>
    </row>
    <row r="6" spans="2:10" x14ac:dyDescent="0.25">
      <c r="B6" s="12"/>
    </row>
    <row r="7" spans="2:10" x14ac:dyDescent="0.25">
      <c r="B7" s="12"/>
      <c r="D7" s="38" t="s">
        <v>10</v>
      </c>
      <c r="E7" s="38"/>
      <c r="F7" s="38"/>
      <c r="G7" s="38"/>
      <c r="H7" s="38"/>
    </row>
    <row r="8" spans="2:10" x14ac:dyDescent="0.25">
      <c r="B8" s="12"/>
      <c r="D8" s="38" t="s">
        <v>11</v>
      </c>
      <c r="E8" s="38"/>
      <c r="F8" s="38"/>
      <c r="G8" s="38"/>
      <c r="H8" s="38"/>
    </row>
    <row r="9" spans="2:10" x14ac:dyDescent="0.25">
      <c r="B9" s="9" t="s">
        <v>8</v>
      </c>
      <c r="C9" s="3"/>
      <c r="D9" s="38" t="s">
        <v>45</v>
      </c>
      <c r="E9" s="38"/>
      <c r="F9" s="38"/>
      <c r="G9" s="38"/>
      <c r="H9" s="38"/>
    </row>
    <row r="10" spans="2:10" ht="15.75" thickBot="1" x14ac:dyDescent="0.3">
      <c r="B10" s="10" t="s">
        <v>12</v>
      </c>
      <c r="C10" s="4"/>
      <c r="D10" s="39" t="s">
        <v>13</v>
      </c>
      <c r="E10" s="39"/>
      <c r="F10" s="39"/>
      <c r="G10" s="39"/>
      <c r="H10" s="39"/>
      <c r="I10" s="2"/>
      <c r="J10" s="2"/>
    </row>
    <row r="11" spans="2:10" x14ac:dyDescent="0.25">
      <c r="B11" s="9"/>
      <c r="C11" s="3"/>
      <c r="D11" s="5"/>
      <c r="E11" s="5"/>
      <c r="F11" s="5"/>
      <c r="G11" s="5"/>
      <c r="H11" s="5"/>
    </row>
    <row r="12" spans="2:10" x14ac:dyDescent="0.25">
      <c r="B12" s="11" t="s">
        <v>4</v>
      </c>
      <c r="C12" s="1" t="s">
        <v>5</v>
      </c>
      <c r="D12" s="1" t="s">
        <v>6</v>
      </c>
      <c r="E12" s="1" t="s">
        <v>7</v>
      </c>
      <c r="F12" s="1" t="s">
        <v>3</v>
      </c>
      <c r="G12" s="1" t="s">
        <v>0</v>
      </c>
      <c r="H12" s="1" t="s">
        <v>9</v>
      </c>
      <c r="I12" s="1" t="s">
        <v>1</v>
      </c>
      <c r="J12" s="1" t="s">
        <v>2</v>
      </c>
    </row>
    <row r="13" spans="2:10" x14ac:dyDescent="0.25">
      <c r="B13" s="13" t="s">
        <v>18</v>
      </c>
      <c r="C13" s="15">
        <v>44796</v>
      </c>
      <c r="D13" s="8" t="s">
        <v>19</v>
      </c>
      <c r="E13" s="8" t="s">
        <v>17</v>
      </c>
      <c r="F13" s="16">
        <v>98996.1</v>
      </c>
      <c r="G13" s="6">
        <v>0</v>
      </c>
      <c r="H13" s="16">
        <v>98996.1</v>
      </c>
      <c r="I13" s="14">
        <v>44827</v>
      </c>
      <c r="J13" s="7" t="s">
        <v>14</v>
      </c>
    </row>
    <row r="14" spans="2:10" x14ac:dyDescent="0.25">
      <c r="B14" s="13" t="s">
        <v>20</v>
      </c>
      <c r="C14" s="15">
        <v>44807</v>
      </c>
      <c r="D14" s="8" t="s">
        <v>23</v>
      </c>
      <c r="E14" s="8" t="s">
        <v>24</v>
      </c>
      <c r="F14" s="16">
        <v>755461.19</v>
      </c>
      <c r="G14" s="6">
        <v>0</v>
      </c>
      <c r="H14" s="16">
        <v>755461.19</v>
      </c>
      <c r="I14" s="14">
        <v>44837</v>
      </c>
      <c r="J14" s="7" t="s">
        <v>14</v>
      </c>
    </row>
    <row r="15" spans="2:10" x14ac:dyDescent="0.25">
      <c r="B15" s="13" t="s">
        <v>25</v>
      </c>
      <c r="C15" s="15">
        <v>44807</v>
      </c>
      <c r="D15" s="18" t="s">
        <v>26</v>
      </c>
      <c r="E15" s="18" t="s">
        <v>27</v>
      </c>
      <c r="F15" s="19">
        <v>194571.71</v>
      </c>
      <c r="G15" s="6">
        <v>0</v>
      </c>
      <c r="H15" s="19">
        <v>194571.71</v>
      </c>
      <c r="I15" s="14">
        <v>44837</v>
      </c>
      <c r="J15" s="7" t="s">
        <v>14</v>
      </c>
    </row>
    <row r="16" spans="2:10" x14ac:dyDescent="0.25">
      <c r="B16" s="13" t="s">
        <v>28</v>
      </c>
      <c r="C16" s="17">
        <v>44811</v>
      </c>
      <c r="D16" s="18" t="s">
        <v>26</v>
      </c>
      <c r="E16" s="18" t="s">
        <v>29</v>
      </c>
      <c r="F16" s="19">
        <v>227876.39</v>
      </c>
      <c r="G16" s="6">
        <v>0</v>
      </c>
      <c r="H16" s="19">
        <v>227876.39</v>
      </c>
      <c r="I16" s="21">
        <v>44841</v>
      </c>
      <c r="J16" s="7" t="s">
        <v>14</v>
      </c>
    </row>
    <row r="17" spans="2:10" x14ac:dyDescent="0.25">
      <c r="B17" s="13" t="s">
        <v>20</v>
      </c>
      <c r="C17" s="17">
        <v>44816</v>
      </c>
      <c r="D17" s="18" t="s">
        <v>21</v>
      </c>
      <c r="E17" s="18" t="s">
        <v>22</v>
      </c>
      <c r="F17" s="19">
        <v>152928</v>
      </c>
      <c r="G17" s="20">
        <v>0</v>
      </c>
      <c r="H17" s="19">
        <v>152928</v>
      </c>
      <c r="I17" s="21">
        <v>44846</v>
      </c>
      <c r="J17" s="7" t="s">
        <v>14</v>
      </c>
    </row>
    <row r="18" spans="2:10" x14ac:dyDescent="0.25">
      <c r="B18" s="13" t="s">
        <v>30</v>
      </c>
      <c r="C18" s="17">
        <v>44837</v>
      </c>
      <c r="D18" s="18" t="s">
        <v>23</v>
      </c>
      <c r="E18" s="18" t="s">
        <v>24</v>
      </c>
      <c r="F18" s="19">
        <v>755461.19</v>
      </c>
      <c r="G18" s="20">
        <v>0</v>
      </c>
      <c r="H18" s="19">
        <v>755461.19</v>
      </c>
      <c r="I18" s="21">
        <v>44868</v>
      </c>
      <c r="J18" s="7" t="s">
        <v>14</v>
      </c>
    </row>
    <row r="19" spans="2:10" x14ac:dyDescent="0.25">
      <c r="B19" s="13" t="s">
        <v>31</v>
      </c>
      <c r="C19" s="17">
        <v>44837</v>
      </c>
      <c r="D19" s="18" t="s">
        <v>26</v>
      </c>
      <c r="E19" s="18" t="s">
        <v>27</v>
      </c>
      <c r="F19" s="19">
        <v>227876.39</v>
      </c>
      <c r="G19" s="20">
        <v>0</v>
      </c>
      <c r="H19" s="19">
        <v>227876.39</v>
      </c>
      <c r="I19" s="21">
        <v>44868</v>
      </c>
      <c r="J19" s="7" t="s">
        <v>14</v>
      </c>
    </row>
    <row r="20" spans="2:10" x14ac:dyDescent="0.25">
      <c r="B20" s="13" t="s">
        <v>32</v>
      </c>
      <c r="C20" s="17">
        <v>44841</v>
      </c>
      <c r="D20" s="18" t="s">
        <v>26</v>
      </c>
      <c r="E20" s="18" t="s">
        <v>29</v>
      </c>
      <c r="F20" s="19">
        <v>166631.88</v>
      </c>
      <c r="G20" s="20">
        <v>0</v>
      </c>
      <c r="H20" s="19">
        <v>166631.88</v>
      </c>
      <c r="I20" s="21">
        <v>44872</v>
      </c>
      <c r="J20" s="7" t="s">
        <v>14</v>
      </c>
    </row>
    <row r="21" spans="2:10" x14ac:dyDescent="0.25">
      <c r="B21" s="13" t="s">
        <v>46</v>
      </c>
      <c r="C21" s="17">
        <v>44860</v>
      </c>
      <c r="D21" s="18" t="s">
        <v>47</v>
      </c>
      <c r="E21" s="18" t="s">
        <v>48</v>
      </c>
      <c r="F21" s="19">
        <v>172.47</v>
      </c>
      <c r="G21" s="20">
        <v>0</v>
      </c>
      <c r="H21" s="19">
        <v>172.47</v>
      </c>
      <c r="I21" s="21">
        <v>44891</v>
      </c>
      <c r="J21" s="7" t="s">
        <v>14</v>
      </c>
    </row>
    <row r="22" spans="2:10" x14ac:dyDescent="0.25">
      <c r="B22" s="13" t="s">
        <v>33</v>
      </c>
      <c r="C22" s="17">
        <v>44868</v>
      </c>
      <c r="D22" s="18" t="s">
        <v>26</v>
      </c>
      <c r="E22" s="18" t="s">
        <v>27</v>
      </c>
      <c r="F22" s="19">
        <v>227876.39</v>
      </c>
      <c r="G22" s="20">
        <v>0</v>
      </c>
      <c r="H22" s="19">
        <v>227876.39</v>
      </c>
      <c r="I22" s="21">
        <v>44898</v>
      </c>
      <c r="J22" s="7" t="s">
        <v>14</v>
      </c>
    </row>
    <row r="23" spans="2:10" x14ac:dyDescent="0.25">
      <c r="B23" s="13" t="s">
        <v>34</v>
      </c>
      <c r="C23" s="17">
        <v>44868</v>
      </c>
      <c r="D23" s="18" t="s">
        <v>23</v>
      </c>
      <c r="E23" s="18" t="s">
        <v>24</v>
      </c>
      <c r="F23" s="19">
        <v>755461.19</v>
      </c>
      <c r="G23" s="20">
        <v>0</v>
      </c>
      <c r="H23" s="19">
        <v>755461.19</v>
      </c>
      <c r="I23" s="21">
        <v>44898</v>
      </c>
      <c r="J23" s="7" t="s">
        <v>14</v>
      </c>
    </row>
    <row r="24" spans="2:10" x14ac:dyDescent="0.25">
      <c r="B24" s="13" t="s">
        <v>35</v>
      </c>
      <c r="C24" s="17">
        <v>44872</v>
      </c>
      <c r="D24" s="18" t="s">
        <v>26</v>
      </c>
      <c r="E24" s="18" t="s">
        <v>29</v>
      </c>
      <c r="F24" s="19">
        <v>181245</v>
      </c>
      <c r="G24" s="20">
        <v>0</v>
      </c>
      <c r="H24" s="19">
        <v>181245</v>
      </c>
      <c r="I24" s="21">
        <v>44902</v>
      </c>
      <c r="J24" s="7" t="s">
        <v>14</v>
      </c>
    </row>
    <row r="25" spans="2:10" x14ac:dyDescent="0.25">
      <c r="B25" s="13" t="s">
        <v>36</v>
      </c>
      <c r="C25" s="17">
        <v>44898</v>
      </c>
      <c r="D25" s="18" t="s">
        <v>23</v>
      </c>
      <c r="E25" s="18" t="s">
        <v>24</v>
      </c>
      <c r="F25" s="19">
        <v>755461.19</v>
      </c>
      <c r="G25" s="20">
        <v>0</v>
      </c>
      <c r="H25" s="19">
        <v>755461.19</v>
      </c>
      <c r="I25" s="21">
        <v>44929</v>
      </c>
      <c r="J25" s="7" t="s">
        <v>14</v>
      </c>
    </row>
    <row r="26" spans="2:10" x14ac:dyDescent="0.25">
      <c r="B26" s="13" t="s">
        <v>37</v>
      </c>
      <c r="C26" s="17">
        <v>44898</v>
      </c>
      <c r="D26" s="18" t="s">
        <v>26</v>
      </c>
      <c r="E26" s="18" t="s">
        <v>27</v>
      </c>
      <c r="F26" s="19">
        <v>227876.39</v>
      </c>
      <c r="G26" s="20">
        <v>0</v>
      </c>
      <c r="H26" s="19">
        <v>227876.39</v>
      </c>
      <c r="I26" s="21">
        <v>44929</v>
      </c>
      <c r="J26" s="7" t="s">
        <v>14</v>
      </c>
    </row>
    <row r="27" spans="2:10" x14ac:dyDescent="0.25">
      <c r="B27" s="13" t="s">
        <v>38</v>
      </c>
      <c r="C27" s="17">
        <v>44902</v>
      </c>
      <c r="D27" s="18" t="s">
        <v>26</v>
      </c>
      <c r="E27" s="18" t="s">
        <v>29</v>
      </c>
      <c r="F27" s="19">
        <v>154698.37</v>
      </c>
      <c r="G27" s="20">
        <v>0</v>
      </c>
      <c r="H27" s="19">
        <v>154698.37</v>
      </c>
      <c r="I27" s="21">
        <v>44933</v>
      </c>
      <c r="J27" s="7" t="s">
        <v>14</v>
      </c>
    </row>
    <row r="28" spans="2:10" x14ac:dyDescent="0.25">
      <c r="B28" s="13" t="s">
        <v>39</v>
      </c>
      <c r="C28" s="17">
        <v>44922</v>
      </c>
      <c r="D28" s="18" t="s">
        <v>40</v>
      </c>
      <c r="E28" s="18" t="s">
        <v>41</v>
      </c>
      <c r="F28" s="19">
        <v>60300.639999999999</v>
      </c>
      <c r="G28" s="20">
        <v>0</v>
      </c>
      <c r="H28" s="19">
        <v>60300.639999999999</v>
      </c>
      <c r="I28" s="21">
        <v>44953</v>
      </c>
      <c r="J28" s="7" t="s">
        <v>14</v>
      </c>
    </row>
    <row r="29" spans="2:10" x14ac:dyDescent="0.25">
      <c r="B29" s="13" t="s">
        <v>42</v>
      </c>
      <c r="C29" s="17">
        <v>44922</v>
      </c>
      <c r="D29" s="18" t="s">
        <v>40</v>
      </c>
      <c r="E29" s="18" t="s">
        <v>41</v>
      </c>
      <c r="F29" s="19">
        <v>8248.2000000000007</v>
      </c>
      <c r="G29" s="20">
        <v>0</v>
      </c>
      <c r="H29" s="19">
        <v>8248.2000000000007</v>
      </c>
      <c r="I29" s="21">
        <v>44953</v>
      </c>
      <c r="J29" s="7" t="s">
        <v>14</v>
      </c>
    </row>
    <row r="30" spans="2:10" x14ac:dyDescent="0.25">
      <c r="B30" s="13" t="s">
        <v>43</v>
      </c>
      <c r="C30" s="17">
        <v>44922</v>
      </c>
      <c r="D30" s="18" t="s">
        <v>40</v>
      </c>
      <c r="E30" s="18" t="s">
        <v>41</v>
      </c>
      <c r="F30" s="19">
        <v>451850.37</v>
      </c>
      <c r="G30" s="20">
        <v>0</v>
      </c>
      <c r="H30" s="19">
        <v>451850.37</v>
      </c>
      <c r="I30" s="21">
        <v>44953</v>
      </c>
      <c r="J30" s="7" t="s">
        <v>14</v>
      </c>
    </row>
    <row r="31" spans="2:10" x14ac:dyDescent="0.25">
      <c r="B31" s="13" t="s">
        <v>44</v>
      </c>
      <c r="C31" s="17">
        <v>44922</v>
      </c>
      <c r="D31" s="18" t="s">
        <v>40</v>
      </c>
      <c r="E31" s="18" t="s">
        <v>41</v>
      </c>
      <c r="F31" s="19">
        <v>10997.6</v>
      </c>
      <c r="G31" s="20">
        <v>0</v>
      </c>
      <c r="H31" s="19">
        <v>10997.6</v>
      </c>
      <c r="I31" s="21">
        <v>44953</v>
      </c>
      <c r="J31" s="7" t="s">
        <v>14</v>
      </c>
    </row>
    <row r="32" spans="2:10" x14ac:dyDescent="0.25">
      <c r="B32" s="13" t="s">
        <v>49</v>
      </c>
      <c r="C32" s="17">
        <v>44929</v>
      </c>
      <c r="D32" s="18" t="s">
        <v>23</v>
      </c>
      <c r="E32" s="18" t="s">
        <v>24</v>
      </c>
      <c r="F32" s="19">
        <v>786452.8</v>
      </c>
      <c r="G32" s="20">
        <v>0</v>
      </c>
      <c r="H32" s="19">
        <v>786452.8</v>
      </c>
      <c r="I32" s="21">
        <v>44960</v>
      </c>
      <c r="J32" s="7" t="s">
        <v>14</v>
      </c>
    </row>
    <row r="33" spans="2:10" x14ac:dyDescent="0.25">
      <c r="B33" s="13" t="s">
        <v>50</v>
      </c>
      <c r="C33" s="17">
        <v>44929</v>
      </c>
      <c r="D33" s="18" t="s">
        <v>26</v>
      </c>
      <c r="E33" s="18" t="s">
        <v>27</v>
      </c>
      <c r="F33" s="19">
        <v>196648.98</v>
      </c>
      <c r="G33" s="20">
        <v>0</v>
      </c>
      <c r="H33" s="19">
        <v>196648.98</v>
      </c>
      <c r="I33" s="21">
        <v>44960</v>
      </c>
      <c r="J33" s="7" t="s">
        <v>14</v>
      </c>
    </row>
    <row r="34" spans="2:10" x14ac:dyDescent="0.25">
      <c r="B34" s="13" t="s">
        <v>49</v>
      </c>
      <c r="C34" s="17">
        <v>44929</v>
      </c>
      <c r="D34" s="18" t="s">
        <v>23</v>
      </c>
      <c r="E34" s="18" t="s">
        <v>24</v>
      </c>
      <c r="F34" s="19">
        <v>786452.8</v>
      </c>
      <c r="G34" s="20">
        <v>0</v>
      </c>
      <c r="H34" s="19">
        <v>786452.8</v>
      </c>
      <c r="I34" s="21">
        <v>44960</v>
      </c>
      <c r="J34" s="7" t="s">
        <v>14</v>
      </c>
    </row>
    <row r="35" spans="2:10" x14ac:dyDescent="0.25">
      <c r="B35" s="13" t="s">
        <v>50</v>
      </c>
      <c r="C35" s="17">
        <v>44929</v>
      </c>
      <c r="D35" s="18" t="s">
        <v>26</v>
      </c>
      <c r="E35" s="18" t="s">
        <v>27</v>
      </c>
      <c r="F35" s="19">
        <v>196648.98</v>
      </c>
      <c r="G35" s="20">
        <v>0</v>
      </c>
      <c r="H35" s="19">
        <v>196648.98</v>
      </c>
      <c r="I35" s="21">
        <v>44960</v>
      </c>
      <c r="J35" s="7" t="s">
        <v>14</v>
      </c>
    </row>
    <row r="36" spans="2:10" x14ac:dyDescent="0.25">
      <c r="B36" s="13" t="s">
        <v>52</v>
      </c>
      <c r="C36" s="17">
        <v>44930</v>
      </c>
      <c r="D36" s="18" t="s">
        <v>53</v>
      </c>
      <c r="E36" s="18" t="s">
        <v>27</v>
      </c>
      <c r="F36" s="19">
        <v>241520.75</v>
      </c>
      <c r="G36" s="20">
        <v>0</v>
      </c>
      <c r="H36" s="19">
        <v>241520.75</v>
      </c>
      <c r="I36" s="21">
        <v>44961</v>
      </c>
      <c r="J36" s="7" t="s">
        <v>14</v>
      </c>
    </row>
    <row r="37" spans="2:10" x14ac:dyDescent="0.25">
      <c r="B37" s="13" t="s">
        <v>51</v>
      </c>
      <c r="C37" s="17">
        <v>44933</v>
      </c>
      <c r="D37" s="18" t="s">
        <v>26</v>
      </c>
      <c r="E37" s="18" t="s">
        <v>29</v>
      </c>
      <c r="F37" s="19">
        <v>139430.37</v>
      </c>
      <c r="G37" s="20">
        <v>0</v>
      </c>
      <c r="H37" s="19">
        <v>139430.37</v>
      </c>
      <c r="I37" s="21">
        <v>44964</v>
      </c>
      <c r="J37" s="7" t="s">
        <v>14</v>
      </c>
    </row>
    <row r="38" spans="2:10" x14ac:dyDescent="0.25">
      <c r="B38" s="13" t="s">
        <v>57</v>
      </c>
      <c r="C38" s="17">
        <v>44936</v>
      </c>
      <c r="D38" s="18" t="s">
        <v>58</v>
      </c>
      <c r="E38" s="18" t="s">
        <v>59</v>
      </c>
      <c r="F38" s="19">
        <v>813344.04</v>
      </c>
      <c r="G38" s="20">
        <v>0</v>
      </c>
      <c r="H38" s="19">
        <v>813344.04</v>
      </c>
      <c r="I38" s="21">
        <v>44967</v>
      </c>
      <c r="J38" s="7" t="s">
        <v>14</v>
      </c>
    </row>
    <row r="39" spans="2:10" x14ac:dyDescent="0.25">
      <c r="B39" s="13" t="s">
        <v>64</v>
      </c>
      <c r="C39" s="17">
        <v>44936</v>
      </c>
      <c r="D39" s="18" t="s">
        <v>65</v>
      </c>
      <c r="E39" s="18" t="s">
        <v>24</v>
      </c>
      <c r="F39" s="19">
        <v>167560</v>
      </c>
      <c r="G39" s="20">
        <v>0</v>
      </c>
      <c r="H39" s="19">
        <v>167560</v>
      </c>
      <c r="I39" s="21">
        <v>44967</v>
      </c>
      <c r="J39" s="7" t="s">
        <v>14</v>
      </c>
    </row>
    <row r="40" spans="2:10" x14ac:dyDescent="0.25">
      <c r="B40" s="13" t="s">
        <v>60</v>
      </c>
      <c r="C40" s="17">
        <v>44937</v>
      </c>
      <c r="D40" s="18" t="s">
        <v>61</v>
      </c>
      <c r="E40" s="18" t="s">
        <v>24</v>
      </c>
      <c r="F40" s="19">
        <v>1609355.3</v>
      </c>
      <c r="G40" s="20">
        <v>0</v>
      </c>
      <c r="H40" s="19">
        <v>1609355.3</v>
      </c>
      <c r="I40" s="21">
        <v>44968</v>
      </c>
      <c r="J40" s="7" t="s">
        <v>14</v>
      </c>
    </row>
    <row r="41" spans="2:10" x14ac:dyDescent="0.25">
      <c r="B41" s="13" t="s">
        <v>62</v>
      </c>
      <c r="C41" s="17">
        <v>44942</v>
      </c>
      <c r="D41" s="18" t="s">
        <v>63</v>
      </c>
      <c r="E41" s="18" t="s">
        <v>24</v>
      </c>
      <c r="F41" s="19">
        <v>157006.07999999999</v>
      </c>
      <c r="G41" s="20">
        <v>0</v>
      </c>
      <c r="H41" s="19">
        <v>157006.07999999999</v>
      </c>
      <c r="I41" s="21">
        <v>44973</v>
      </c>
      <c r="J41" s="7" t="s">
        <v>14</v>
      </c>
    </row>
    <row r="42" spans="2:10" x14ac:dyDescent="0.25">
      <c r="B42" s="13" t="s">
        <v>101</v>
      </c>
      <c r="C42" s="17">
        <v>44944</v>
      </c>
      <c r="D42" s="18" t="s">
        <v>102</v>
      </c>
      <c r="E42" s="18" t="s">
        <v>103</v>
      </c>
      <c r="F42" s="19">
        <v>1060736.97</v>
      </c>
      <c r="G42" s="20">
        <v>0</v>
      </c>
      <c r="H42" s="19">
        <v>1060736.97</v>
      </c>
      <c r="I42" s="21">
        <v>44975</v>
      </c>
      <c r="J42" s="7" t="s">
        <v>14</v>
      </c>
    </row>
    <row r="43" spans="2:10" x14ac:dyDescent="0.25">
      <c r="B43" s="13" t="s">
        <v>81</v>
      </c>
      <c r="C43" s="17">
        <v>44945</v>
      </c>
      <c r="D43" s="18" t="s">
        <v>82</v>
      </c>
      <c r="E43" s="18" t="s">
        <v>83</v>
      </c>
      <c r="F43" s="19">
        <v>108543.48</v>
      </c>
      <c r="G43" s="20">
        <v>0</v>
      </c>
      <c r="H43" s="19">
        <v>108543.48</v>
      </c>
      <c r="I43" s="21">
        <v>44976</v>
      </c>
      <c r="J43" s="7" t="s">
        <v>14</v>
      </c>
    </row>
    <row r="44" spans="2:10" x14ac:dyDescent="0.25">
      <c r="B44" s="13" t="s">
        <v>106</v>
      </c>
      <c r="C44" s="17">
        <v>44946</v>
      </c>
      <c r="D44" s="18" t="s">
        <v>99</v>
      </c>
      <c r="E44" s="18" t="s">
        <v>107</v>
      </c>
      <c r="F44" s="19">
        <v>732928.68</v>
      </c>
      <c r="G44" s="20">
        <v>0</v>
      </c>
      <c r="H44" s="19">
        <v>732928.68</v>
      </c>
      <c r="I44" s="21">
        <v>44977</v>
      </c>
      <c r="J44" s="7" t="s">
        <v>14</v>
      </c>
    </row>
    <row r="45" spans="2:10" x14ac:dyDescent="0.25">
      <c r="B45" s="13" t="s">
        <v>54</v>
      </c>
      <c r="C45" s="17">
        <v>44952</v>
      </c>
      <c r="D45" s="18" t="s">
        <v>40</v>
      </c>
      <c r="E45" s="18" t="s">
        <v>41</v>
      </c>
      <c r="F45" s="19">
        <v>10997.6</v>
      </c>
      <c r="G45" s="20">
        <v>0</v>
      </c>
      <c r="H45" s="19">
        <v>10997.6</v>
      </c>
      <c r="I45" s="21">
        <v>44983</v>
      </c>
      <c r="J45" s="7" t="s">
        <v>14</v>
      </c>
    </row>
    <row r="46" spans="2:10" x14ac:dyDescent="0.25">
      <c r="B46" s="13" t="s">
        <v>55</v>
      </c>
      <c r="C46" s="17">
        <v>44952</v>
      </c>
      <c r="D46" s="18" t="s">
        <v>40</v>
      </c>
      <c r="E46" s="18" t="s">
        <v>41</v>
      </c>
      <c r="F46" s="19">
        <v>21995.200000000001</v>
      </c>
      <c r="G46" s="20">
        <v>0</v>
      </c>
      <c r="H46" s="19">
        <v>21995.200000000001</v>
      </c>
      <c r="I46" s="21">
        <v>44983</v>
      </c>
      <c r="J46" s="7" t="s">
        <v>14</v>
      </c>
    </row>
    <row r="47" spans="2:10" x14ac:dyDescent="0.25">
      <c r="B47" s="13" t="s">
        <v>56</v>
      </c>
      <c r="C47" s="17">
        <v>44952</v>
      </c>
      <c r="D47" s="18" t="s">
        <v>40</v>
      </c>
      <c r="E47" s="18" t="s">
        <v>41</v>
      </c>
      <c r="F47" s="19">
        <v>49489.2</v>
      </c>
      <c r="G47" s="20">
        <v>0</v>
      </c>
      <c r="H47" s="19">
        <v>49489.2</v>
      </c>
      <c r="I47" s="21">
        <v>44983</v>
      </c>
      <c r="J47" s="7" t="s">
        <v>14</v>
      </c>
    </row>
    <row r="48" spans="2:10" x14ac:dyDescent="0.25">
      <c r="B48" s="40"/>
      <c r="C48" s="40"/>
      <c r="D48" s="40"/>
      <c r="E48" s="1"/>
      <c r="F48" s="22">
        <f>SUM(F13:F47)</f>
        <v>12493101.889999999</v>
      </c>
      <c r="G48" s="23">
        <v>0</v>
      </c>
      <c r="H48" s="22">
        <f>SUM(H13:H47)</f>
        <v>12493101.889999999</v>
      </c>
      <c r="I48" s="24"/>
      <c r="J48" s="25"/>
    </row>
    <row r="49" spans="2:7" x14ac:dyDescent="0.25">
      <c r="B49" s="12"/>
    </row>
    <row r="50" spans="2:7" ht="3" customHeight="1" x14ac:dyDescent="0.25">
      <c r="B50" s="37"/>
      <c r="C50" s="37"/>
      <c r="D50" s="37"/>
      <c r="E50" s="37"/>
      <c r="F50" s="37"/>
      <c r="G50" s="37"/>
    </row>
    <row r="51" spans="2:7" x14ac:dyDescent="0.25">
      <c r="B51" s="12"/>
    </row>
    <row r="52" spans="2:7" x14ac:dyDescent="0.25">
      <c r="B52" s="12"/>
    </row>
    <row r="53" spans="2:7" x14ac:dyDescent="0.25">
      <c r="B53" s="12"/>
      <c r="E53" s="5"/>
    </row>
    <row r="54" spans="2:7" x14ac:dyDescent="0.25">
      <c r="B54" s="12"/>
      <c r="E54" s="5"/>
    </row>
    <row r="55" spans="2:7" x14ac:dyDescent="0.25">
      <c r="B55" s="12"/>
      <c r="E55" s="38" t="s">
        <v>16</v>
      </c>
      <c r="F55" s="38"/>
    </row>
    <row r="56" spans="2:7" x14ac:dyDescent="0.25">
      <c r="B56" s="12"/>
      <c r="E56" s="38" t="s">
        <v>15</v>
      </c>
      <c r="F56" s="38"/>
    </row>
  </sheetData>
  <sortState xmlns:xlrd2="http://schemas.microsoft.com/office/spreadsheetml/2017/richdata2" ref="B13:J27">
    <sortCondition ref="C13:C27"/>
  </sortState>
  <mergeCells count="8">
    <mergeCell ref="E55:F55"/>
    <mergeCell ref="E56:F56"/>
    <mergeCell ref="B50:G50"/>
    <mergeCell ref="D7:H7"/>
    <mergeCell ref="D8:H8"/>
    <mergeCell ref="D9:H9"/>
    <mergeCell ref="D10:H10"/>
    <mergeCell ref="B48:D48"/>
  </mergeCells>
  <pageMargins left="1" right="1" top="1" bottom="1" header="0.5" footer="0.5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754E4-FDB0-48BA-9D9F-C7560B0A502D}">
  <sheetPr>
    <pageSetUpPr fitToPage="1"/>
  </sheetPr>
  <dimension ref="A1:E55"/>
  <sheetViews>
    <sheetView topLeftCell="A23" zoomScale="110" zoomScaleNormal="110" workbookViewId="0">
      <selection activeCell="A44" sqref="A44:XFD44"/>
    </sheetView>
  </sheetViews>
  <sheetFormatPr baseColWidth="10" defaultRowHeight="15" x14ac:dyDescent="0.25"/>
  <cols>
    <col min="1" max="1" width="17.85546875" customWidth="1"/>
    <col min="2" max="2" width="15.42578125" customWidth="1"/>
    <col min="3" max="3" width="49.5703125" customWidth="1"/>
    <col min="4" max="4" width="44.5703125" customWidth="1"/>
    <col min="5" max="5" width="17.140625" customWidth="1"/>
  </cols>
  <sheetData>
    <row r="1" spans="1:5" x14ac:dyDescent="0.25">
      <c r="A1" s="12"/>
    </row>
    <row r="2" spans="1:5" x14ac:dyDescent="0.25">
      <c r="A2" s="12"/>
    </row>
    <row r="3" spans="1:5" x14ac:dyDescent="0.25">
      <c r="A3" s="12"/>
    </row>
    <row r="4" spans="1:5" x14ac:dyDescent="0.25">
      <c r="A4" s="12"/>
    </row>
    <row r="5" spans="1:5" x14ac:dyDescent="0.25">
      <c r="A5" s="12"/>
    </row>
    <row r="6" spans="1:5" ht="19.5" x14ac:dyDescent="0.3">
      <c r="A6" s="12"/>
      <c r="C6" s="41" t="s">
        <v>10</v>
      </c>
      <c r="D6" s="41"/>
      <c r="E6" s="41"/>
    </row>
    <row r="7" spans="1:5" ht="19.5" x14ac:dyDescent="0.3">
      <c r="A7" s="12"/>
      <c r="C7" s="41" t="s">
        <v>11</v>
      </c>
      <c r="D7" s="41"/>
      <c r="E7" s="41"/>
    </row>
    <row r="8" spans="1:5" ht="19.5" x14ac:dyDescent="0.3">
      <c r="A8" s="9" t="s">
        <v>8</v>
      </c>
      <c r="B8" s="3"/>
      <c r="C8" s="41" t="s">
        <v>108</v>
      </c>
      <c r="D8" s="41"/>
      <c r="E8" s="41"/>
    </row>
    <row r="9" spans="1:5" ht="20.25" thickBot="1" x14ac:dyDescent="0.35">
      <c r="A9" s="10" t="s">
        <v>12</v>
      </c>
      <c r="B9" s="4"/>
      <c r="C9" s="42" t="s">
        <v>13</v>
      </c>
      <c r="D9" s="42"/>
      <c r="E9" s="42"/>
    </row>
    <row r="10" spans="1:5" x14ac:dyDescent="0.25">
      <c r="A10" s="9"/>
      <c r="B10" s="3"/>
      <c r="C10" s="5"/>
      <c r="D10" s="5"/>
      <c r="E10" s="5"/>
    </row>
    <row r="11" spans="1:5" ht="17.25" x14ac:dyDescent="0.3">
      <c r="A11" s="26" t="s">
        <v>4</v>
      </c>
      <c r="B11" s="26" t="s">
        <v>5</v>
      </c>
      <c r="C11" s="26" t="s">
        <v>6</v>
      </c>
      <c r="D11" s="26" t="s">
        <v>7</v>
      </c>
      <c r="E11" s="26" t="s">
        <v>3</v>
      </c>
    </row>
    <row r="12" spans="1:5" ht="17.25" x14ac:dyDescent="0.3">
      <c r="A12" s="27" t="s">
        <v>18</v>
      </c>
      <c r="B12" s="28">
        <v>44796</v>
      </c>
      <c r="C12" s="29" t="s">
        <v>19</v>
      </c>
      <c r="D12" s="29" t="s">
        <v>17</v>
      </c>
      <c r="E12" s="30">
        <v>98996.1</v>
      </c>
    </row>
    <row r="13" spans="1:5" ht="17.25" x14ac:dyDescent="0.3">
      <c r="A13" s="27" t="s">
        <v>20</v>
      </c>
      <c r="B13" s="28">
        <v>44807</v>
      </c>
      <c r="C13" s="29" t="s">
        <v>23</v>
      </c>
      <c r="D13" s="29" t="s">
        <v>24</v>
      </c>
      <c r="E13" s="30">
        <v>755461.19</v>
      </c>
    </row>
    <row r="14" spans="1:5" ht="17.25" x14ac:dyDescent="0.3">
      <c r="A14" s="27" t="s">
        <v>25</v>
      </c>
      <c r="B14" s="28">
        <v>44807</v>
      </c>
      <c r="C14" s="31" t="s">
        <v>26</v>
      </c>
      <c r="D14" s="31" t="s">
        <v>27</v>
      </c>
      <c r="E14" s="32">
        <v>194571.71</v>
      </c>
    </row>
    <row r="15" spans="1:5" ht="17.25" x14ac:dyDescent="0.3">
      <c r="A15" s="27" t="s">
        <v>28</v>
      </c>
      <c r="B15" s="33">
        <v>44811</v>
      </c>
      <c r="C15" s="31" t="s">
        <v>26</v>
      </c>
      <c r="D15" s="31" t="s">
        <v>29</v>
      </c>
      <c r="E15" s="32">
        <v>227876.39</v>
      </c>
    </row>
    <row r="16" spans="1:5" ht="17.25" x14ac:dyDescent="0.3">
      <c r="A16" s="27" t="s">
        <v>20</v>
      </c>
      <c r="B16" s="33">
        <v>44816</v>
      </c>
      <c r="C16" s="31" t="s">
        <v>21</v>
      </c>
      <c r="D16" s="31" t="s">
        <v>22</v>
      </c>
      <c r="E16" s="32">
        <v>152928</v>
      </c>
    </row>
    <row r="17" spans="1:5" ht="17.25" x14ac:dyDescent="0.3">
      <c r="A17" s="27" t="s">
        <v>30</v>
      </c>
      <c r="B17" s="33">
        <v>44837</v>
      </c>
      <c r="C17" s="31" t="s">
        <v>23</v>
      </c>
      <c r="D17" s="31" t="s">
        <v>24</v>
      </c>
      <c r="E17" s="32">
        <v>755461.19</v>
      </c>
    </row>
    <row r="18" spans="1:5" ht="17.25" x14ac:dyDescent="0.3">
      <c r="A18" s="27" t="s">
        <v>31</v>
      </c>
      <c r="B18" s="33">
        <v>44837</v>
      </c>
      <c r="C18" s="31" t="s">
        <v>26</v>
      </c>
      <c r="D18" s="31" t="s">
        <v>27</v>
      </c>
      <c r="E18" s="32">
        <v>227876.39</v>
      </c>
    </row>
    <row r="19" spans="1:5" ht="17.25" x14ac:dyDescent="0.3">
      <c r="A19" s="27" t="s">
        <v>32</v>
      </c>
      <c r="B19" s="33">
        <v>44841</v>
      </c>
      <c r="C19" s="31" t="s">
        <v>26</v>
      </c>
      <c r="D19" s="31" t="s">
        <v>29</v>
      </c>
      <c r="E19" s="32">
        <v>166631.88</v>
      </c>
    </row>
    <row r="20" spans="1:5" ht="17.25" x14ac:dyDescent="0.3">
      <c r="A20" s="27" t="s">
        <v>46</v>
      </c>
      <c r="B20" s="33">
        <v>44860</v>
      </c>
      <c r="C20" s="31" t="s">
        <v>47</v>
      </c>
      <c r="D20" s="31" t="s">
        <v>48</v>
      </c>
      <c r="E20" s="32">
        <v>172.47</v>
      </c>
    </row>
    <row r="21" spans="1:5" ht="17.25" x14ac:dyDescent="0.3">
      <c r="A21" s="27" t="s">
        <v>33</v>
      </c>
      <c r="B21" s="33">
        <v>44868</v>
      </c>
      <c r="C21" s="31" t="s">
        <v>26</v>
      </c>
      <c r="D21" s="31" t="s">
        <v>27</v>
      </c>
      <c r="E21" s="32">
        <v>227876.39</v>
      </c>
    </row>
    <row r="22" spans="1:5" ht="17.25" x14ac:dyDescent="0.3">
      <c r="A22" s="27" t="s">
        <v>34</v>
      </c>
      <c r="B22" s="33">
        <v>44868</v>
      </c>
      <c r="C22" s="31" t="s">
        <v>23</v>
      </c>
      <c r="D22" s="31" t="s">
        <v>24</v>
      </c>
      <c r="E22" s="32">
        <v>755461.19</v>
      </c>
    </row>
    <row r="23" spans="1:5" ht="17.25" x14ac:dyDescent="0.3">
      <c r="A23" s="27" t="s">
        <v>35</v>
      </c>
      <c r="B23" s="33">
        <v>44872</v>
      </c>
      <c r="C23" s="31" t="s">
        <v>26</v>
      </c>
      <c r="D23" s="31" t="s">
        <v>29</v>
      </c>
      <c r="E23" s="32">
        <v>181245</v>
      </c>
    </row>
    <row r="24" spans="1:5" ht="17.25" x14ac:dyDescent="0.3">
      <c r="A24" s="27" t="s">
        <v>75</v>
      </c>
      <c r="B24" s="33">
        <v>44889</v>
      </c>
      <c r="C24" s="31" t="s">
        <v>76</v>
      </c>
      <c r="D24" s="31" t="s">
        <v>77</v>
      </c>
      <c r="E24" s="32">
        <v>111333</v>
      </c>
    </row>
    <row r="25" spans="1:5" ht="17.25" x14ac:dyDescent="0.3">
      <c r="A25" s="27" t="s">
        <v>36</v>
      </c>
      <c r="B25" s="33">
        <v>44898</v>
      </c>
      <c r="C25" s="31" t="s">
        <v>23</v>
      </c>
      <c r="D25" s="31" t="s">
        <v>24</v>
      </c>
      <c r="E25" s="32">
        <v>755461.19</v>
      </c>
    </row>
    <row r="26" spans="1:5" ht="17.25" x14ac:dyDescent="0.3">
      <c r="A26" s="27" t="s">
        <v>37</v>
      </c>
      <c r="B26" s="33">
        <v>44898</v>
      </c>
      <c r="C26" s="31" t="s">
        <v>26</v>
      </c>
      <c r="D26" s="31" t="s">
        <v>27</v>
      </c>
      <c r="E26" s="32">
        <v>227876.39</v>
      </c>
    </row>
    <row r="27" spans="1:5" ht="17.25" x14ac:dyDescent="0.3">
      <c r="A27" s="27" t="s">
        <v>98</v>
      </c>
      <c r="B27" s="33">
        <v>44900</v>
      </c>
      <c r="C27" s="31" t="s">
        <v>99</v>
      </c>
      <c r="D27" s="31" t="s">
        <v>100</v>
      </c>
      <c r="E27" s="32">
        <v>182015</v>
      </c>
    </row>
    <row r="28" spans="1:5" ht="17.25" x14ac:dyDescent="0.3">
      <c r="A28" s="27" t="s">
        <v>38</v>
      </c>
      <c r="B28" s="33">
        <v>44902</v>
      </c>
      <c r="C28" s="31" t="s">
        <v>26</v>
      </c>
      <c r="D28" s="31" t="s">
        <v>29</v>
      </c>
      <c r="E28" s="32">
        <v>154698.37</v>
      </c>
    </row>
    <row r="29" spans="1:5" ht="17.25" x14ac:dyDescent="0.3">
      <c r="A29" s="27" t="s">
        <v>104</v>
      </c>
      <c r="B29" s="33">
        <v>44919</v>
      </c>
      <c r="C29" s="31" t="s">
        <v>102</v>
      </c>
      <c r="D29" s="31" t="s">
        <v>105</v>
      </c>
      <c r="E29" s="32">
        <v>297499.98</v>
      </c>
    </row>
    <row r="30" spans="1:5" ht="17.25" x14ac:dyDescent="0.3">
      <c r="A30" s="27" t="s">
        <v>39</v>
      </c>
      <c r="B30" s="33">
        <v>44922</v>
      </c>
      <c r="C30" s="31" t="s">
        <v>40</v>
      </c>
      <c r="D30" s="31" t="s">
        <v>41</v>
      </c>
      <c r="E30" s="32">
        <v>60300.639999999999</v>
      </c>
    </row>
    <row r="31" spans="1:5" ht="17.25" x14ac:dyDescent="0.3">
      <c r="A31" s="27" t="s">
        <v>42</v>
      </c>
      <c r="B31" s="33">
        <v>44922</v>
      </c>
      <c r="C31" s="31" t="s">
        <v>40</v>
      </c>
      <c r="D31" s="31" t="s">
        <v>41</v>
      </c>
      <c r="E31" s="32">
        <v>8248.2000000000007</v>
      </c>
    </row>
    <row r="32" spans="1:5" ht="17.25" x14ac:dyDescent="0.3">
      <c r="A32" s="27" t="s">
        <v>43</v>
      </c>
      <c r="B32" s="33">
        <v>44922</v>
      </c>
      <c r="C32" s="31" t="s">
        <v>40</v>
      </c>
      <c r="D32" s="31" t="s">
        <v>41</v>
      </c>
      <c r="E32" s="32">
        <v>451850.37</v>
      </c>
    </row>
    <row r="33" spans="1:5" ht="17.25" x14ac:dyDescent="0.3">
      <c r="A33" s="27" t="s">
        <v>44</v>
      </c>
      <c r="B33" s="33">
        <v>44922</v>
      </c>
      <c r="C33" s="31" t="s">
        <v>40</v>
      </c>
      <c r="D33" s="31" t="s">
        <v>41</v>
      </c>
      <c r="E33" s="32">
        <v>10997.6</v>
      </c>
    </row>
    <row r="34" spans="1:5" ht="17.25" x14ac:dyDescent="0.3">
      <c r="A34" s="27" t="s">
        <v>49</v>
      </c>
      <c r="B34" s="33">
        <v>44929</v>
      </c>
      <c r="C34" s="31" t="s">
        <v>23</v>
      </c>
      <c r="D34" s="31" t="s">
        <v>24</v>
      </c>
      <c r="E34" s="32">
        <v>786452.8</v>
      </c>
    </row>
    <row r="35" spans="1:5" ht="17.25" x14ac:dyDescent="0.3">
      <c r="A35" s="27" t="s">
        <v>50</v>
      </c>
      <c r="B35" s="33">
        <v>44929</v>
      </c>
      <c r="C35" s="31" t="s">
        <v>26</v>
      </c>
      <c r="D35" s="31" t="s">
        <v>27</v>
      </c>
      <c r="E35" s="32">
        <v>196648.98</v>
      </c>
    </row>
    <row r="36" spans="1:5" ht="17.25" x14ac:dyDescent="0.3">
      <c r="A36" s="27" t="s">
        <v>51</v>
      </c>
      <c r="B36" s="33">
        <v>44933</v>
      </c>
      <c r="C36" s="31" t="s">
        <v>26</v>
      </c>
      <c r="D36" s="31" t="s">
        <v>29</v>
      </c>
      <c r="E36" s="32">
        <v>139430.37</v>
      </c>
    </row>
    <row r="37" spans="1:5" ht="17.25" x14ac:dyDescent="0.3">
      <c r="A37" s="27" t="s">
        <v>57</v>
      </c>
      <c r="B37" s="33">
        <v>44936</v>
      </c>
      <c r="C37" s="31" t="s">
        <v>58</v>
      </c>
      <c r="D37" s="31" t="s">
        <v>59</v>
      </c>
      <c r="E37" s="32">
        <v>813344.04</v>
      </c>
    </row>
    <row r="38" spans="1:5" ht="17.25" x14ac:dyDescent="0.3">
      <c r="A38" s="27" t="s">
        <v>101</v>
      </c>
      <c r="B38" s="33">
        <v>44944</v>
      </c>
      <c r="C38" s="31" t="s">
        <v>102</v>
      </c>
      <c r="D38" s="31" t="s">
        <v>103</v>
      </c>
      <c r="E38" s="32">
        <v>1060736.97</v>
      </c>
    </row>
    <row r="39" spans="1:5" ht="17.25" x14ac:dyDescent="0.3">
      <c r="A39" s="27" t="s">
        <v>81</v>
      </c>
      <c r="B39" s="33">
        <v>44945</v>
      </c>
      <c r="C39" s="31" t="s">
        <v>82</v>
      </c>
      <c r="D39" s="31" t="s">
        <v>83</v>
      </c>
      <c r="E39" s="32">
        <v>108543.48</v>
      </c>
    </row>
    <row r="40" spans="1:5" ht="17.25" x14ac:dyDescent="0.3">
      <c r="A40" s="27" t="s">
        <v>106</v>
      </c>
      <c r="B40" s="33">
        <v>44946</v>
      </c>
      <c r="C40" s="31" t="s">
        <v>99</v>
      </c>
      <c r="D40" s="31" t="s">
        <v>107</v>
      </c>
      <c r="E40" s="32">
        <v>732928.68</v>
      </c>
    </row>
    <row r="41" spans="1:5" ht="17.25" x14ac:dyDescent="0.3">
      <c r="A41" s="27" t="s">
        <v>54</v>
      </c>
      <c r="B41" s="33">
        <v>44952</v>
      </c>
      <c r="C41" s="31" t="s">
        <v>40</v>
      </c>
      <c r="D41" s="31" t="s">
        <v>41</v>
      </c>
      <c r="E41" s="32">
        <v>10997.6</v>
      </c>
    </row>
    <row r="42" spans="1:5" ht="17.25" x14ac:dyDescent="0.3">
      <c r="A42" s="27" t="s">
        <v>55</v>
      </c>
      <c r="B42" s="33">
        <v>44952</v>
      </c>
      <c r="C42" s="31" t="s">
        <v>40</v>
      </c>
      <c r="D42" s="31" t="s">
        <v>41</v>
      </c>
      <c r="E42" s="32">
        <v>21995.200000000001</v>
      </c>
    </row>
    <row r="43" spans="1:5" ht="17.25" x14ac:dyDescent="0.3">
      <c r="A43" s="27" t="s">
        <v>56</v>
      </c>
      <c r="B43" s="33">
        <v>44952</v>
      </c>
      <c r="C43" s="31" t="s">
        <v>40</v>
      </c>
      <c r="D43" s="31" t="s">
        <v>41</v>
      </c>
      <c r="E43" s="32">
        <v>49489.2</v>
      </c>
    </row>
    <row r="44" spans="1:5" ht="17.25" x14ac:dyDescent="0.3">
      <c r="A44" s="27" t="s">
        <v>72</v>
      </c>
      <c r="B44" s="33">
        <v>44960</v>
      </c>
      <c r="C44" s="31" t="s">
        <v>73</v>
      </c>
      <c r="D44" s="31" t="s">
        <v>74</v>
      </c>
      <c r="E44" s="32">
        <v>10620</v>
      </c>
    </row>
    <row r="45" spans="1:5" ht="17.25" x14ac:dyDescent="0.3">
      <c r="A45" s="27" t="s">
        <v>84</v>
      </c>
      <c r="B45" s="33">
        <v>44958</v>
      </c>
      <c r="C45" s="31" t="s">
        <v>86</v>
      </c>
      <c r="D45" s="31" t="s">
        <v>48</v>
      </c>
      <c r="E45" s="32">
        <v>271133.09999999998</v>
      </c>
    </row>
    <row r="46" spans="1:5" ht="17.25" x14ac:dyDescent="0.3">
      <c r="A46" s="27" t="s">
        <v>85</v>
      </c>
      <c r="B46" s="33">
        <v>44958</v>
      </c>
      <c r="C46" s="31" t="s">
        <v>86</v>
      </c>
      <c r="D46" s="31" t="s">
        <v>48</v>
      </c>
      <c r="E46" s="32">
        <v>4131316.19</v>
      </c>
    </row>
    <row r="47" spans="1:5" ht="17.25" x14ac:dyDescent="0.3">
      <c r="A47" s="27" t="s">
        <v>87</v>
      </c>
      <c r="B47" s="33">
        <v>44959</v>
      </c>
      <c r="C47" s="31" t="s">
        <v>88</v>
      </c>
      <c r="D47" s="31" t="s">
        <v>89</v>
      </c>
      <c r="E47" s="32">
        <v>241520.75</v>
      </c>
    </row>
    <row r="48" spans="1:5" ht="17.25" x14ac:dyDescent="0.3">
      <c r="A48" s="27" t="s">
        <v>69</v>
      </c>
      <c r="B48" s="33">
        <v>44960</v>
      </c>
      <c r="C48" s="31" t="s">
        <v>70</v>
      </c>
      <c r="D48" s="31" t="s">
        <v>71</v>
      </c>
      <c r="E48" s="32">
        <v>875000</v>
      </c>
    </row>
    <row r="49" spans="1:5" ht="17.25" x14ac:dyDescent="0.3">
      <c r="A49" s="27" t="s">
        <v>78</v>
      </c>
      <c r="B49" s="33">
        <v>44960</v>
      </c>
      <c r="C49" s="31" t="s">
        <v>79</v>
      </c>
      <c r="D49" s="31" t="s">
        <v>80</v>
      </c>
      <c r="E49" s="32">
        <v>167560</v>
      </c>
    </row>
    <row r="50" spans="1:5" ht="17.25" x14ac:dyDescent="0.3">
      <c r="A50" s="27" t="s">
        <v>93</v>
      </c>
      <c r="B50" s="33">
        <v>44960</v>
      </c>
      <c r="C50" s="31" t="s">
        <v>61</v>
      </c>
      <c r="D50" s="31" t="s">
        <v>94</v>
      </c>
      <c r="E50" s="32">
        <v>1609355.3</v>
      </c>
    </row>
    <row r="51" spans="1:5" ht="17.25" x14ac:dyDescent="0.3">
      <c r="A51" s="27" t="s">
        <v>95</v>
      </c>
      <c r="B51" s="33">
        <v>44960</v>
      </c>
      <c r="C51" s="31" t="s">
        <v>96</v>
      </c>
      <c r="D51" s="31" t="s">
        <v>97</v>
      </c>
      <c r="E51" s="32">
        <v>353255.01</v>
      </c>
    </row>
    <row r="52" spans="1:5" ht="17.25" x14ac:dyDescent="0.3">
      <c r="A52" s="27" t="s">
        <v>90</v>
      </c>
      <c r="B52" s="33">
        <v>44962</v>
      </c>
      <c r="C52" s="31" t="s">
        <v>91</v>
      </c>
      <c r="D52" s="31" t="s">
        <v>92</v>
      </c>
      <c r="E52" s="32">
        <v>25000</v>
      </c>
    </row>
    <row r="53" spans="1:5" ht="17.25" x14ac:dyDescent="0.3">
      <c r="A53" s="27" t="s">
        <v>66</v>
      </c>
      <c r="B53" s="33">
        <v>44963</v>
      </c>
      <c r="C53" s="31" t="s">
        <v>67</v>
      </c>
      <c r="D53" s="31" t="s">
        <v>68</v>
      </c>
      <c r="E53" s="32">
        <v>515040</v>
      </c>
    </row>
    <row r="54" spans="1:5" ht="17.25" x14ac:dyDescent="0.3">
      <c r="A54" s="43"/>
      <c r="B54" s="43"/>
      <c r="C54" s="43"/>
      <c r="D54" s="34"/>
      <c r="E54" s="35">
        <f>SUM(E12:E53)</f>
        <v>18125206.309999999</v>
      </c>
    </row>
    <row r="55" spans="1:5" ht="17.25" x14ac:dyDescent="0.3">
      <c r="A55" s="36"/>
      <c r="B55" s="36"/>
      <c r="C55" s="36"/>
      <c r="D55" s="36"/>
      <c r="E55" s="36"/>
    </row>
  </sheetData>
  <mergeCells count="5">
    <mergeCell ref="C6:E6"/>
    <mergeCell ref="C7:E7"/>
    <mergeCell ref="C8:E8"/>
    <mergeCell ref="C9:E9"/>
    <mergeCell ref="A54:C54"/>
  </mergeCells>
  <pageMargins left="0.25" right="0.25" top="0.75" bottom="0.75" header="0.3" footer="0.3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Rocío Rodríguez - ogtic</cp:lastModifiedBy>
  <cp:lastPrinted>2023-02-07T17:52:07Z</cp:lastPrinted>
  <dcterms:created xsi:type="dcterms:W3CDTF">2021-11-02T17:15:24Z</dcterms:created>
  <dcterms:modified xsi:type="dcterms:W3CDTF">2023-02-08T14:46:51Z</dcterms:modified>
</cp:coreProperties>
</file>