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opticsdqfs02\Contabilidad\PORTAL TRANSPARENCIA ACTUAL\CUENTAS POR PAGAR\NUEVA ADM\2022\"/>
    </mc:Choice>
  </mc:AlternateContent>
  <xr:revisionPtr revIDLastSave="0" documentId="13_ncr:1_{74993F58-4E3C-4F50-98A9-D83767EF308B}" xr6:coauthVersionLast="47" xr6:coauthVersionMax="47" xr10:uidLastSave="{00000000-0000-0000-0000-000000000000}"/>
  <bookViews>
    <workbookView xWindow="-120" yWindow="-120" windowWidth="20730" windowHeight="11160" xr2:uid="{F7895E52-A56D-4C6A-BBB2-C2E44BEEE2F6}"/>
  </bookViews>
  <sheets>
    <sheet name="Hoja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7" i="2" l="1"/>
  <c r="E37" i="2"/>
</calcChain>
</file>

<file path=xl/sharedStrings.xml><?xml version="1.0" encoding="utf-8"?>
<sst xmlns="http://schemas.openxmlformats.org/spreadsheetml/2006/main" count="121" uniqueCount="74">
  <si>
    <t>Monto pagado</t>
  </si>
  <si>
    <t>Fecha fin de factura</t>
  </si>
  <si>
    <t xml:space="preserve">Estado </t>
  </si>
  <si>
    <t>Monto facturado</t>
  </si>
  <si>
    <t>Factura NCF</t>
  </si>
  <si>
    <t>Fecha</t>
  </si>
  <si>
    <t>Suplidor</t>
  </si>
  <si>
    <t>Concepto</t>
  </si>
  <si>
    <t xml:space="preserve">                                                                                                                                                                                               INFORME MENSUAL DE CUENTAS POR PAGAR  AL 30/11/2021</t>
  </si>
  <si>
    <t xml:space="preserve">Monto pendiente </t>
  </si>
  <si>
    <t>Preparado por:</t>
  </si>
  <si>
    <t>Aprobado por:</t>
  </si>
  <si>
    <t>Revisado por:</t>
  </si>
  <si>
    <t>OFICINA GUBERNAMENTAL DE TECNOLOGIAS DE LA INFORMACION Y COMUNICACION</t>
  </si>
  <si>
    <t>OGTIC</t>
  </si>
  <si>
    <t xml:space="preserve">                                                                                                                                                                                            </t>
  </si>
  <si>
    <t xml:space="preserve">           Valores en RD$</t>
  </si>
  <si>
    <t>PENDIENTE</t>
  </si>
  <si>
    <t>Contadora</t>
  </si>
  <si>
    <t>Enc. De Contabilidad</t>
  </si>
  <si>
    <t>Director Administrativo y Financiero</t>
  </si>
  <si>
    <t>Rocio Rodriguez</t>
  </si>
  <si>
    <t>Norvia Casado</t>
  </si>
  <si>
    <t>Juan Vidal Pardilla</t>
  </si>
  <si>
    <t>HISPANIOLA TECHNOLOGY-HISTECH SRL</t>
  </si>
  <si>
    <t>ADQUISICION DE DISCO DURO</t>
  </si>
  <si>
    <t>B1500000096</t>
  </si>
  <si>
    <t xml:space="preserve"> </t>
  </si>
  <si>
    <t>B1500001231</t>
  </si>
  <si>
    <t>A, Z PRINT SHOP, SRL</t>
  </si>
  <si>
    <t>IMPRESION DE CARNETIZACION</t>
  </si>
  <si>
    <t>B1500004225</t>
  </si>
  <si>
    <t>EDITORA EL NUEVO DIARIO, SA</t>
  </si>
  <si>
    <t>PUBLICACION EN PERIODICO</t>
  </si>
  <si>
    <t>B1500005412</t>
  </si>
  <si>
    <t>EDITORA HOY, SAS</t>
  </si>
  <si>
    <t>EVS FILMS PRODUCCION, SRL</t>
  </si>
  <si>
    <t>B1500000187</t>
  </si>
  <si>
    <t>MONTAJE DE AUDIOVISUALES PARA EVENTO</t>
  </si>
  <si>
    <t>B1500000188</t>
  </si>
  <si>
    <t>SERVICIOS DE AMBIENTACION</t>
  </si>
  <si>
    <t>B1500000536</t>
  </si>
  <si>
    <t>FRANCISCA MEDINA</t>
  </si>
  <si>
    <t>UTENSILIOS PARA ACTIVIDAD INSTITUCIONAL</t>
  </si>
  <si>
    <t>GOLD DATA DOMINICANA, SAS</t>
  </si>
  <si>
    <t>B1500000131</t>
  </si>
  <si>
    <t>REPARACION DE CORTE DE FIBRA</t>
  </si>
  <si>
    <t>P.A. CATERING, SRL</t>
  </si>
  <si>
    <t>B1500002402</t>
  </si>
  <si>
    <t>SERVICIO DE CATERING ITCGE</t>
  </si>
  <si>
    <t>VARGAS SERVICIOS DE CATERING</t>
  </si>
  <si>
    <t>ALQUILER DE MANTELES</t>
  </si>
  <si>
    <t>B1500000933</t>
  </si>
  <si>
    <t>B1500000097</t>
  </si>
  <si>
    <t>SAVANT CONSTRUCTORES, SRL</t>
  </si>
  <si>
    <t>EXTENCION DE SISTEMA ANTIMALWARE</t>
  </si>
  <si>
    <t>B1500000108</t>
  </si>
  <si>
    <t>ADEVENTS, SRL</t>
  </si>
  <si>
    <t>SERVICIOS DE EDECANES DE PROTOCOLO</t>
  </si>
  <si>
    <t>B1500001177</t>
  </si>
  <si>
    <t>OROX INVERSIONES, SRL</t>
  </si>
  <si>
    <t xml:space="preserve">SERVICIO DE CATERING </t>
  </si>
  <si>
    <t>B1500001178</t>
  </si>
  <si>
    <t>B1500001179</t>
  </si>
  <si>
    <t>B1500001180</t>
  </si>
  <si>
    <t>B1500001181</t>
  </si>
  <si>
    <t>B1500001182</t>
  </si>
  <si>
    <t>B1500001183</t>
  </si>
  <si>
    <t>B1500001184</t>
  </si>
  <si>
    <t>B1500001185</t>
  </si>
  <si>
    <t>B1500001186</t>
  </si>
  <si>
    <t>B1500001187</t>
  </si>
  <si>
    <t>B1500001188</t>
  </si>
  <si>
    <t xml:space="preserve">               INFORME MENSUAL DE CUENTAS POR PAGAR  AL 31/10/2022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</si>
</sst>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&quot;$&quot;#,##0.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0" borderId="0" xfId="0" applyFont="1"/>
    <xf numFmtId="43" fontId="1" fillId="0" borderId="3" xfId="0" applyNumberFormat="1" applyFont="1" applyBorder="1"/>
    <xf numFmtId="0" fontId="1" fillId="0" borderId="4" xfId="0" applyFont="1" applyBorder="1"/>
    <xf numFmtId="0" fontId="1" fillId="0" borderId="1" xfId="0" applyFont="1" applyBorder="1" applyAlignment="1">
      <alignment horizontal="center"/>
    </xf>
    <xf numFmtId="0" fontId="0" fillId="0" borderId="5" xfId="0" applyBorder="1"/>
    <xf numFmtId="0" fontId="0" fillId="0" borderId="7" xfId="0" applyBorder="1"/>
    <xf numFmtId="0" fontId="1" fillId="0" borderId="8" xfId="0" applyFont="1" applyBorder="1" applyAlignment="1">
      <alignment horizontal="center"/>
    </xf>
    <xf numFmtId="0" fontId="1" fillId="0" borderId="0" xfId="0" applyFont="1" applyAlignment="1"/>
    <xf numFmtId="0" fontId="1" fillId="0" borderId="5" xfId="0" applyFont="1" applyBorder="1" applyAlignment="1"/>
    <xf numFmtId="0" fontId="1" fillId="0" borderId="0" xfId="0" applyFont="1" applyBorder="1" applyAlignment="1">
      <alignment horizontal="center"/>
    </xf>
    <xf numFmtId="0" fontId="0" fillId="0" borderId="0" xfId="0" applyBorder="1"/>
    <xf numFmtId="14" fontId="0" fillId="2" borderId="6" xfId="0" applyNumberFormat="1" applyFill="1" applyBorder="1" applyAlignment="1">
      <alignment horizontal="center" vertical="center"/>
    </xf>
    <xf numFmtId="0" fontId="0" fillId="2" borderId="6" xfId="0" applyFill="1" applyBorder="1" applyAlignment="1">
      <alignment horizontal="left"/>
    </xf>
    <xf numFmtId="164" fontId="0" fillId="2" borderId="1" xfId="0" applyNumberFormat="1" applyFill="1" applyBorder="1" applyAlignment="1">
      <alignment horizontal="right"/>
    </xf>
    <xf numFmtId="164" fontId="1" fillId="0" borderId="3" xfId="0" applyNumberFormat="1" applyFont="1" applyBorder="1"/>
    <xf numFmtId="2" fontId="0" fillId="0" borderId="1" xfId="0" applyNumberFormat="1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1" fillId="0" borderId="0" xfId="0" applyFont="1" applyBorder="1" applyAlignment="1"/>
    <xf numFmtId="14" fontId="0" fillId="2" borderId="6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3" xfId="0" applyFont="1" applyBorder="1" applyAlignment="1">
      <alignment horizontal="center"/>
    </xf>
    <xf numFmtId="14" fontId="0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left"/>
    </xf>
    <xf numFmtId="14" fontId="0" fillId="2" borderId="1" xfId="0" applyNumberFormat="1" applyFill="1" applyBorder="1" applyAlignment="1">
      <alignment horizontal="center" vertical="center"/>
    </xf>
    <xf numFmtId="0" fontId="1" fillId="2" borderId="0" xfId="0" applyFont="1" applyFill="1" applyAlignment="1"/>
    <xf numFmtId="0" fontId="1" fillId="2" borderId="5" xfId="0" applyFont="1" applyFill="1" applyBorder="1" applyAlignment="1"/>
    <xf numFmtId="0" fontId="1" fillId="2" borderId="0" xfId="0" applyFont="1" applyFill="1" applyBorder="1" applyAlignment="1"/>
    <xf numFmtId="0" fontId="1" fillId="2" borderId="1" xfId="0" applyFont="1" applyFill="1" applyBorder="1" applyAlignment="1">
      <alignment horizontal="center"/>
    </xf>
    <xf numFmtId="0" fontId="0" fillId="2" borderId="0" xfId="0" applyFont="1" applyFill="1"/>
    <xf numFmtId="0" fontId="0" fillId="2" borderId="1" xfId="0" applyFont="1" applyFill="1" applyBorder="1" applyAlignment="1">
      <alignment horizontal="center" vertical="center"/>
    </xf>
    <xf numFmtId="0" fontId="0" fillId="0" borderId="0" xfId="0" applyFont="1"/>
    <xf numFmtId="0" fontId="4" fillId="2" borderId="0" xfId="0" applyFont="1" applyFill="1" applyAlignment="1">
      <alignment horizontal="center"/>
    </xf>
    <xf numFmtId="14" fontId="0" fillId="0" borderId="1" xfId="0" applyNumberFormat="1" applyBorder="1" applyAlignment="1">
      <alignment horizontal="center"/>
    </xf>
    <xf numFmtId="14" fontId="0" fillId="0" borderId="1" xfId="0" applyNumberFormat="1" applyBorder="1" applyAlignment="1">
      <alignment horizontal="center" vertical="center"/>
    </xf>
    <xf numFmtId="164" fontId="0" fillId="0" borderId="1" xfId="0" applyNumberFormat="1" applyBorder="1"/>
    <xf numFmtId="14" fontId="0" fillId="0" borderId="10" xfId="0" applyNumberFormat="1" applyBorder="1" applyAlignment="1">
      <alignment horizontal="center" vertical="center"/>
    </xf>
    <xf numFmtId="0" fontId="0" fillId="2" borderId="10" xfId="0" applyFill="1" applyBorder="1" applyAlignment="1">
      <alignment horizontal="left"/>
    </xf>
    <xf numFmtId="164" fontId="0" fillId="0" borderId="10" xfId="0" applyNumberFormat="1" applyBorder="1"/>
    <xf numFmtId="2" fontId="0" fillId="0" borderId="10" xfId="0" applyNumberFormat="1" applyFont="1" applyBorder="1" applyAlignment="1">
      <alignment horizontal="center"/>
    </xf>
    <xf numFmtId="14" fontId="0" fillId="0" borderId="11" xfId="0" applyNumberForma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1023937</xdr:colOff>
      <xdr:row>2</xdr:row>
      <xdr:rowOff>0</xdr:rowOff>
    </xdr:from>
    <xdr:to>
      <xdr:col>4</xdr:col>
      <xdr:colOff>166687</xdr:colOff>
      <xdr:row>5</xdr:row>
      <xdr:rowOff>45244</xdr:rowOff>
    </xdr:to>
    <xdr:pic>
      <xdr:nvPicPr>
        <xdr:cNvPr id="4" name="image3.png">
          <a:extLst>
            <a:ext uri="{FF2B5EF4-FFF2-40B4-BE49-F238E27FC236}">
              <a16:creationId xmlns:a16="http://schemas.microsoft.com/office/drawing/2014/main" id="{D40947A6-89A0-4684-930A-1B8032D6508B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611812" y="381000"/>
          <a:ext cx="1865313" cy="616744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77989F-CBBC-42FA-86FB-A0345C099400}">
  <sheetPr>
    <pageSetUpPr fitToPage="1"/>
  </sheetPr>
  <dimension ref="A1:I54"/>
  <sheetViews>
    <sheetView tabSelected="1" zoomScaleNormal="100" workbookViewId="0">
      <selection activeCell="I46" sqref="A3:I46"/>
    </sheetView>
  </sheetViews>
  <sheetFormatPr baseColWidth="10" defaultRowHeight="15" x14ac:dyDescent="0.25"/>
  <cols>
    <col min="1" max="1" width="14.85546875" style="32" customWidth="1"/>
    <col min="2" max="2" width="12.5703125" customWidth="1"/>
    <col min="3" max="3" width="36.5703125" customWidth="1"/>
    <col min="4" max="4" width="40.85546875" customWidth="1"/>
    <col min="5" max="5" width="15.5703125" customWidth="1"/>
    <col min="6" max="6" width="14.28515625" customWidth="1"/>
    <col min="7" max="7" width="16.28515625" customWidth="1"/>
    <col min="8" max="8" width="19.5703125" customWidth="1"/>
    <col min="9" max="9" width="12" customWidth="1"/>
  </cols>
  <sheetData>
    <row r="1" spans="1:9" x14ac:dyDescent="0.25">
      <c r="A1" s="30"/>
    </row>
    <row r="2" spans="1:9" x14ac:dyDescent="0.25">
      <c r="A2" s="30"/>
    </row>
    <row r="3" spans="1:9" x14ac:dyDescent="0.25">
      <c r="A3" s="30"/>
    </row>
    <row r="4" spans="1:9" x14ac:dyDescent="0.25">
      <c r="A4" s="30"/>
    </row>
    <row r="5" spans="1:9" x14ac:dyDescent="0.25">
      <c r="A5" s="30"/>
    </row>
    <row r="6" spans="1:9" x14ac:dyDescent="0.25">
      <c r="A6" s="30"/>
    </row>
    <row r="7" spans="1:9" x14ac:dyDescent="0.25">
      <c r="A7" s="30"/>
      <c r="C7" s="43" t="s">
        <v>13</v>
      </c>
      <c r="D7" s="43"/>
      <c r="E7" s="43"/>
      <c r="F7" s="43"/>
      <c r="G7" s="43"/>
    </row>
    <row r="8" spans="1:9" x14ac:dyDescent="0.25">
      <c r="A8" s="30"/>
      <c r="C8" s="43" t="s">
        <v>14</v>
      </c>
      <c r="D8" s="43"/>
      <c r="E8" s="43"/>
      <c r="F8" s="43"/>
      <c r="G8" s="43"/>
    </row>
    <row r="9" spans="1:9" x14ac:dyDescent="0.25">
      <c r="A9" s="26" t="s">
        <v>8</v>
      </c>
      <c r="B9" s="8"/>
      <c r="C9" s="43" t="s">
        <v>73</v>
      </c>
      <c r="D9" s="43"/>
      <c r="E9" s="43"/>
      <c r="F9" s="43"/>
      <c r="G9" s="43"/>
    </row>
    <row r="10" spans="1:9" ht="15.75" thickBot="1" x14ac:dyDescent="0.3">
      <c r="A10" s="27" t="s">
        <v>15</v>
      </c>
      <c r="B10" s="9"/>
      <c r="C10" s="44" t="s">
        <v>16</v>
      </c>
      <c r="D10" s="44"/>
      <c r="E10" s="44"/>
      <c r="F10" s="44"/>
      <c r="G10" s="44"/>
      <c r="H10" s="5"/>
      <c r="I10" s="5"/>
    </row>
    <row r="11" spans="1:9" x14ac:dyDescent="0.25">
      <c r="A11" s="28"/>
      <c r="B11" s="18"/>
      <c r="C11" s="10"/>
      <c r="D11" s="10"/>
      <c r="E11" s="10"/>
      <c r="F11" s="10"/>
      <c r="G11" s="10"/>
      <c r="H11" s="11"/>
      <c r="I11" s="11"/>
    </row>
    <row r="12" spans="1:9" x14ac:dyDescent="0.25">
      <c r="A12" s="29" t="s">
        <v>4</v>
      </c>
      <c r="B12" s="4" t="s">
        <v>5</v>
      </c>
      <c r="C12" s="4" t="s">
        <v>6</v>
      </c>
      <c r="D12" s="4" t="s">
        <v>7</v>
      </c>
      <c r="E12" s="4" t="s">
        <v>3</v>
      </c>
      <c r="F12" s="4" t="s">
        <v>0</v>
      </c>
      <c r="G12" s="4" t="s">
        <v>9</v>
      </c>
      <c r="H12" s="4" t="s">
        <v>1</v>
      </c>
      <c r="I12" s="4" t="s">
        <v>2</v>
      </c>
    </row>
    <row r="13" spans="1:9" x14ac:dyDescent="0.25">
      <c r="A13" s="31" t="s">
        <v>26</v>
      </c>
      <c r="B13" s="19">
        <v>44663</v>
      </c>
      <c r="C13" s="13" t="s">
        <v>24</v>
      </c>
      <c r="D13" s="13" t="s">
        <v>25</v>
      </c>
      <c r="E13" s="14">
        <v>159300</v>
      </c>
      <c r="F13" s="16">
        <v>0</v>
      </c>
      <c r="G13" s="14">
        <v>159300</v>
      </c>
      <c r="H13" s="12">
        <v>44693</v>
      </c>
      <c r="I13" s="17" t="s">
        <v>17</v>
      </c>
    </row>
    <row r="14" spans="1:9" x14ac:dyDescent="0.25">
      <c r="A14" s="31" t="s">
        <v>28</v>
      </c>
      <c r="B14" s="23">
        <v>44774</v>
      </c>
      <c r="C14" s="24" t="s">
        <v>29</v>
      </c>
      <c r="D14" s="24" t="s">
        <v>30</v>
      </c>
      <c r="E14" s="14">
        <v>112442.91</v>
      </c>
      <c r="F14" s="16">
        <v>0</v>
      </c>
      <c r="G14" s="14">
        <v>112442.91</v>
      </c>
      <c r="H14" s="25">
        <v>44805</v>
      </c>
      <c r="I14" s="17" t="s">
        <v>17</v>
      </c>
    </row>
    <row r="15" spans="1:9" x14ac:dyDescent="0.25">
      <c r="A15" s="31" t="s">
        <v>52</v>
      </c>
      <c r="B15" s="35">
        <v>44777</v>
      </c>
      <c r="C15" s="24" t="s">
        <v>50</v>
      </c>
      <c r="D15" s="24" t="s">
        <v>51</v>
      </c>
      <c r="E15" s="36">
        <v>75402</v>
      </c>
      <c r="F15" s="16">
        <v>0</v>
      </c>
      <c r="G15" s="36">
        <v>75402</v>
      </c>
      <c r="H15" s="34">
        <v>44808</v>
      </c>
      <c r="I15" s="17" t="s">
        <v>17</v>
      </c>
    </row>
    <row r="16" spans="1:9" x14ac:dyDescent="0.25">
      <c r="A16" s="31" t="s">
        <v>31</v>
      </c>
      <c r="B16" s="35">
        <v>44796</v>
      </c>
      <c r="C16" s="24" t="s">
        <v>32</v>
      </c>
      <c r="D16" s="24" t="s">
        <v>33</v>
      </c>
      <c r="E16" s="36">
        <v>47200</v>
      </c>
      <c r="F16" s="16">
        <v>0</v>
      </c>
      <c r="G16" s="36">
        <v>47200</v>
      </c>
      <c r="H16" s="34">
        <v>44827</v>
      </c>
      <c r="I16" s="17" t="s">
        <v>17</v>
      </c>
    </row>
    <row r="17" spans="1:9" x14ac:dyDescent="0.25">
      <c r="A17" s="31" t="s">
        <v>34</v>
      </c>
      <c r="B17" s="35">
        <v>44796</v>
      </c>
      <c r="C17" s="24" t="s">
        <v>35</v>
      </c>
      <c r="D17" s="24" t="s">
        <v>33</v>
      </c>
      <c r="E17" s="36">
        <v>98996.1</v>
      </c>
      <c r="F17" s="16">
        <v>0</v>
      </c>
      <c r="G17" s="36">
        <v>98996.1</v>
      </c>
      <c r="H17" s="34">
        <v>44827</v>
      </c>
      <c r="I17" s="17" t="s">
        <v>17</v>
      </c>
    </row>
    <row r="18" spans="1:9" x14ac:dyDescent="0.25">
      <c r="A18" s="31" t="s">
        <v>48</v>
      </c>
      <c r="B18" s="35">
        <v>44809</v>
      </c>
      <c r="C18" s="24" t="s">
        <v>47</v>
      </c>
      <c r="D18" s="24" t="s">
        <v>49</v>
      </c>
      <c r="E18" s="36">
        <v>267447</v>
      </c>
      <c r="F18" s="16">
        <v>0</v>
      </c>
      <c r="G18" s="36">
        <v>267447</v>
      </c>
      <c r="H18" s="34">
        <v>44839</v>
      </c>
      <c r="I18" s="17" t="s">
        <v>17</v>
      </c>
    </row>
    <row r="19" spans="1:9" x14ac:dyDescent="0.25">
      <c r="A19" s="31" t="s">
        <v>41</v>
      </c>
      <c r="B19" s="35">
        <v>44816</v>
      </c>
      <c r="C19" s="24" t="s">
        <v>42</v>
      </c>
      <c r="D19" s="24" t="s">
        <v>43</v>
      </c>
      <c r="E19" s="36">
        <v>152928</v>
      </c>
      <c r="F19" s="16">
        <v>0</v>
      </c>
      <c r="G19" s="36">
        <v>152928</v>
      </c>
      <c r="H19" s="34">
        <v>44846</v>
      </c>
      <c r="I19" s="17" t="s">
        <v>17</v>
      </c>
    </row>
    <row r="20" spans="1:9" x14ac:dyDescent="0.25">
      <c r="A20" s="31" t="s">
        <v>37</v>
      </c>
      <c r="B20" s="35">
        <v>44819</v>
      </c>
      <c r="C20" s="24" t="s">
        <v>36</v>
      </c>
      <c r="D20" s="24" t="s">
        <v>38</v>
      </c>
      <c r="E20" s="36">
        <v>932200</v>
      </c>
      <c r="F20" s="16">
        <v>0</v>
      </c>
      <c r="G20" s="36">
        <v>932200</v>
      </c>
      <c r="H20" s="34">
        <v>44849</v>
      </c>
      <c r="I20" s="17" t="s">
        <v>17</v>
      </c>
    </row>
    <row r="21" spans="1:9" x14ac:dyDescent="0.25">
      <c r="A21" s="31" t="s">
        <v>39</v>
      </c>
      <c r="B21" s="35">
        <v>44819</v>
      </c>
      <c r="C21" s="24" t="s">
        <v>36</v>
      </c>
      <c r="D21" s="24" t="s">
        <v>40</v>
      </c>
      <c r="E21" s="36">
        <v>164610</v>
      </c>
      <c r="F21" s="16">
        <v>0</v>
      </c>
      <c r="G21" s="36">
        <v>164610</v>
      </c>
      <c r="H21" s="34">
        <v>44849</v>
      </c>
      <c r="I21" s="17" t="s">
        <v>17</v>
      </c>
    </row>
    <row r="22" spans="1:9" x14ac:dyDescent="0.25">
      <c r="A22" s="31" t="s">
        <v>45</v>
      </c>
      <c r="B22" s="35">
        <v>44820</v>
      </c>
      <c r="C22" s="24" t="s">
        <v>44</v>
      </c>
      <c r="D22" s="24" t="s">
        <v>46</v>
      </c>
      <c r="E22" s="36">
        <v>270928</v>
      </c>
      <c r="F22" s="16">
        <v>0</v>
      </c>
      <c r="G22" s="36">
        <v>270928</v>
      </c>
      <c r="H22" s="34">
        <v>44850</v>
      </c>
      <c r="I22" s="17" t="s">
        <v>17</v>
      </c>
    </row>
    <row r="23" spans="1:9" x14ac:dyDescent="0.25">
      <c r="A23" s="31" t="s">
        <v>53</v>
      </c>
      <c r="B23" s="37">
        <v>44839</v>
      </c>
      <c r="C23" s="38" t="s">
        <v>54</v>
      </c>
      <c r="D23" s="38" t="s">
        <v>55</v>
      </c>
      <c r="E23" s="39">
        <v>412056</v>
      </c>
      <c r="F23" s="40">
        <v>0</v>
      </c>
      <c r="G23" s="39">
        <v>412056</v>
      </c>
      <c r="H23" s="41">
        <v>44870</v>
      </c>
      <c r="I23" s="17" t="s">
        <v>17</v>
      </c>
    </row>
    <row r="24" spans="1:9" x14ac:dyDescent="0.25">
      <c r="A24" s="31" t="s">
        <v>56</v>
      </c>
      <c r="B24" s="37">
        <v>44847</v>
      </c>
      <c r="C24" s="38" t="s">
        <v>57</v>
      </c>
      <c r="D24" s="38" t="s">
        <v>58</v>
      </c>
      <c r="E24" s="39">
        <v>129800</v>
      </c>
      <c r="F24" s="40">
        <v>0</v>
      </c>
      <c r="G24" s="39">
        <v>129800</v>
      </c>
      <c r="H24" s="41">
        <v>44878</v>
      </c>
      <c r="I24" s="17" t="s">
        <v>17</v>
      </c>
    </row>
    <row r="25" spans="1:9" x14ac:dyDescent="0.25">
      <c r="A25" s="31" t="s">
        <v>59</v>
      </c>
      <c r="B25" s="37">
        <v>44865</v>
      </c>
      <c r="C25" s="38" t="s">
        <v>60</v>
      </c>
      <c r="D25" s="38" t="s">
        <v>61</v>
      </c>
      <c r="E25" s="39">
        <v>32922</v>
      </c>
      <c r="F25" s="40">
        <v>0</v>
      </c>
      <c r="G25" s="39">
        <v>32922</v>
      </c>
      <c r="H25" s="41">
        <v>44895</v>
      </c>
      <c r="I25" s="17" t="s">
        <v>17</v>
      </c>
    </row>
    <row r="26" spans="1:9" x14ac:dyDescent="0.25">
      <c r="A26" s="31" t="s">
        <v>62</v>
      </c>
      <c r="B26" s="37">
        <v>44865</v>
      </c>
      <c r="C26" s="38" t="s">
        <v>60</v>
      </c>
      <c r="D26" s="38" t="s">
        <v>61</v>
      </c>
      <c r="E26" s="39">
        <v>13717.5</v>
      </c>
      <c r="F26" s="40">
        <v>0</v>
      </c>
      <c r="G26" s="39">
        <v>13717.5</v>
      </c>
      <c r="H26" s="41">
        <v>44895</v>
      </c>
      <c r="I26" s="17" t="s">
        <v>17</v>
      </c>
    </row>
    <row r="27" spans="1:9" x14ac:dyDescent="0.25">
      <c r="A27" s="31" t="s">
        <v>63</v>
      </c>
      <c r="B27" s="37">
        <v>44865</v>
      </c>
      <c r="C27" s="38" t="s">
        <v>60</v>
      </c>
      <c r="D27" s="38" t="s">
        <v>61</v>
      </c>
      <c r="E27" s="39">
        <v>109220.8</v>
      </c>
      <c r="F27" s="40">
        <v>0</v>
      </c>
      <c r="G27" s="39">
        <v>109220.8</v>
      </c>
      <c r="H27" s="41">
        <v>44895</v>
      </c>
      <c r="I27" s="17" t="s">
        <v>17</v>
      </c>
    </row>
    <row r="28" spans="1:9" x14ac:dyDescent="0.25">
      <c r="A28" s="31" t="s">
        <v>64</v>
      </c>
      <c r="B28" s="37">
        <v>44865</v>
      </c>
      <c r="C28" s="38" t="s">
        <v>60</v>
      </c>
      <c r="D28" s="38" t="s">
        <v>61</v>
      </c>
      <c r="E28" s="39">
        <v>25753.5</v>
      </c>
      <c r="F28" s="40">
        <v>0</v>
      </c>
      <c r="G28" s="39">
        <v>25753.5</v>
      </c>
      <c r="H28" s="41">
        <v>44895</v>
      </c>
      <c r="I28" s="17" t="s">
        <v>17</v>
      </c>
    </row>
    <row r="29" spans="1:9" x14ac:dyDescent="0.25">
      <c r="A29" s="31" t="s">
        <v>65</v>
      </c>
      <c r="B29" s="37">
        <v>44865</v>
      </c>
      <c r="C29" s="38" t="s">
        <v>60</v>
      </c>
      <c r="D29" s="38" t="s">
        <v>61</v>
      </c>
      <c r="E29" s="39">
        <v>35695</v>
      </c>
      <c r="F29" s="40">
        <v>0</v>
      </c>
      <c r="G29" s="39">
        <v>35695</v>
      </c>
      <c r="H29" s="41">
        <v>44895</v>
      </c>
      <c r="I29" s="17" t="s">
        <v>17</v>
      </c>
    </row>
    <row r="30" spans="1:9" x14ac:dyDescent="0.25">
      <c r="A30" s="31" t="s">
        <v>66</v>
      </c>
      <c r="B30" s="37">
        <v>44865</v>
      </c>
      <c r="C30" s="38" t="s">
        <v>60</v>
      </c>
      <c r="D30" s="38" t="s">
        <v>61</v>
      </c>
      <c r="E30" s="39">
        <v>8230.5</v>
      </c>
      <c r="F30" s="40">
        <v>0</v>
      </c>
      <c r="G30" s="39">
        <v>8230.5</v>
      </c>
      <c r="H30" s="41">
        <v>44895</v>
      </c>
      <c r="I30" s="17" t="s">
        <v>17</v>
      </c>
    </row>
    <row r="31" spans="1:9" x14ac:dyDescent="0.25">
      <c r="A31" s="31" t="s">
        <v>67</v>
      </c>
      <c r="B31" s="37">
        <v>44865</v>
      </c>
      <c r="C31" s="38" t="s">
        <v>60</v>
      </c>
      <c r="D31" s="38" t="s">
        <v>61</v>
      </c>
      <c r="E31" s="39">
        <v>53586.16</v>
      </c>
      <c r="F31" s="40">
        <v>0</v>
      </c>
      <c r="G31" s="39">
        <v>53586.16</v>
      </c>
      <c r="H31" s="41">
        <v>44895</v>
      </c>
      <c r="I31" s="17" t="s">
        <v>17</v>
      </c>
    </row>
    <row r="32" spans="1:9" x14ac:dyDescent="0.25">
      <c r="A32" s="31" t="s">
        <v>68</v>
      </c>
      <c r="B32" s="37">
        <v>44865</v>
      </c>
      <c r="C32" s="38" t="s">
        <v>60</v>
      </c>
      <c r="D32" s="38" t="s">
        <v>61</v>
      </c>
      <c r="E32" s="39">
        <v>48383.360000000001</v>
      </c>
      <c r="F32" s="40">
        <v>0</v>
      </c>
      <c r="G32" s="39">
        <v>48383.360000000001</v>
      </c>
      <c r="H32" s="41">
        <v>44895</v>
      </c>
      <c r="I32" s="17" t="s">
        <v>17</v>
      </c>
    </row>
    <row r="33" spans="1:9" x14ac:dyDescent="0.25">
      <c r="A33" s="31" t="s">
        <v>69</v>
      </c>
      <c r="B33" s="37">
        <v>44865</v>
      </c>
      <c r="C33" s="38" t="s">
        <v>60</v>
      </c>
      <c r="D33" s="38" t="s">
        <v>61</v>
      </c>
      <c r="E33" s="39">
        <v>5498.8</v>
      </c>
      <c r="F33" s="40">
        <v>0</v>
      </c>
      <c r="G33" s="39">
        <v>5498.8</v>
      </c>
      <c r="H33" s="41">
        <v>44895</v>
      </c>
      <c r="I33" s="17" t="s">
        <v>17</v>
      </c>
    </row>
    <row r="34" spans="1:9" x14ac:dyDescent="0.25">
      <c r="A34" s="31" t="s">
        <v>70</v>
      </c>
      <c r="B34" s="37">
        <v>44865</v>
      </c>
      <c r="C34" s="38" t="s">
        <v>60</v>
      </c>
      <c r="D34" s="38" t="s">
        <v>61</v>
      </c>
      <c r="E34" s="39">
        <v>48382.36</v>
      </c>
      <c r="F34" s="40">
        <v>0</v>
      </c>
      <c r="G34" s="39">
        <v>48382.36</v>
      </c>
      <c r="H34" s="41">
        <v>44895</v>
      </c>
      <c r="I34" s="17" t="s">
        <v>17</v>
      </c>
    </row>
    <row r="35" spans="1:9" x14ac:dyDescent="0.25">
      <c r="A35" s="31" t="s">
        <v>71</v>
      </c>
      <c r="B35" s="37">
        <v>44865</v>
      </c>
      <c r="C35" s="38" t="s">
        <v>60</v>
      </c>
      <c r="D35" s="38" t="s">
        <v>61</v>
      </c>
      <c r="E35" s="39">
        <v>24691.5</v>
      </c>
      <c r="F35" s="40">
        <v>0</v>
      </c>
      <c r="G35" s="39">
        <v>24691.5</v>
      </c>
      <c r="H35" s="41">
        <v>44895</v>
      </c>
      <c r="I35" s="17" t="s">
        <v>17</v>
      </c>
    </row>
    <row r="36" spans="1:9" x14ac:dyDescent="0.25">
      <c r="A36" s="31" t="s">
        <v>72</v>
      </c>
      <c r="B36" s="37">
        <v>44865</v>
      </c>
      <c r="C36" s="38" t="s">
        <v>60</v>
      </c>
      <c r="D36" s="38" t="s">
        <v>61</v>
      </c>
      <c r="E36" s="39">
        <v>82364</v>
      </c>
      <c r="F36" s="40">
        <v>0</v>
      </c>
      <c r="G36" s="39">
        <v>82364</v>
      </c>
      <c r="H36" s="41">
        <v>44895</v>
      </c>
      <c r="I36" s="17" t="s">
        <v>17</v>
      </c>
    </row>
    <row r="37" spans="1:9" ht="15.75" thickBot="1" x14ac:dyDescent="0.3">
      <c r="A37" s="45"/>
      <c r="B37" s="46"/>
      <c r="C37" s="46"/>
      <c r="D37" s="22"/>
      <c r="E37" s="15">
        <f>SUM(E13:E36)</f>
        <v>3311755.4899999993</v>
      </c>
      <c r="F37" s="2">
        <v>0</v>
      </c>
      <c r="G37" s="15">
        <f>SUM(G13:G36)</f>
        <v>3311755.4899999993</v>
      </c>
      <c r="H37" s="3"/>
      <c r="I37" s="17"/>
    </row>
    <row r="38" spans="1:9" x14ac:dyDescent="0.25">
      <c r="A38" s="30"/>
      <c r="I38" s="6"/>
    </row>
    <row r="39" spans="1:9" x14ac:dyDescent="0.25">
      <c r="A39" s="30"/>
    </row>
    <row r="40" spans="1:9" x14ac:dyDescent="0.25">
      <c r="A40" s="30"/>
      <c r="F40" t="s">
        <v>27</v>
      </c>
    </row>
    <row r="41" spans="1:9" ht="15.75" x14ac:dyDescent="0.25">
      <c r="A41" s="47"/>
      <c r="B41" s="47"/>
      <c r="C41" s="1"/>
      <c r="D41" s="47"/>
      <c r="E41" s="47"/>
      <c r="F41" s="47"/>
      <c r="I41" s="11"/>
    </row>
    <row r="42" spans="1:9" ht="15.75" x14ac:dyDescent="0.25">
      <c r="A42" s="33"/>
      <c r="B42" s="21"/>
      <c r="C42" s="20"/>
      <c r="I42" s="11"/>
    </row>
    <row r="43" spans="1:9" ht="15.75" x14ac:dyDescent="0.25">
      <c r="A43" s="48"/>
      <c r="B43" s="48"/>
      <c r="C43" s="20" t="s">
        <v>10</v>
      </c>
      <c r="E43" s="43" t="s">
        <v>12</v>
      </c>
      <c r="F43" s="43"/>
      <c r="I43" s="11"/>
    </row>
    <row r="44" spans="1:9" ht="15.75" x14ac:dyDescent="0.25">
      <c r="A44" s="47"/>
      <c r="B44" s="47"/>
      <c r="C44" s="7"/>
      <c r="E44" s="20"/>
      <c r="F44" s="20"/>
      <c r="I44" s="11"/>
    </row>
    <row r="45" spans="1:9" ht="15.75" x14ac:dyDescent="0.25">
      <c r="A45" s="33"/>
      <c r="B45" s="21"/>
      <c r="C45" s="20" t="s">
        <v>21</v>
      </c>
      <c r="E45" s="49" t="s">
        <v>22</v>
      </c>
      <c r="F45" s="49"/>
      <c r="I45" s="11"/>
    </row>
    <row r="46" spans="1:9" ht="15.75" x14ac:dyDescent="0.25">
      <c r="A46" s="33"/>
      <c r="B46" s="21"/>
      <c r="C46" s="20" t="s">
        <v>18</v>
      </c>
      <c r="E46" s="50" t="s">
        <v>19</v>
      </c>
      <c r="F46" s="50"/>
      <c r="I46" s="11"/>
    </row>
    <row r="47" spans="1:9" ht="15.75" x14ac:dyDescent="0.25">
      <c r="A47" s="42"/>
      <c r="B47" s="42"/>
      <c r="C47" s="42"/>
      <c r="D47" s="42"/>
      <c r="E47" s="42"/>
      <c r="F47" s="42"/>
      <c r="I47" s="11"/>
    </row>
    <row r="48" spans="1:9" x14ac:dyDescent="0.25">
      <c r="A48" s="30"/>
    </row>
    <row r="49" spans="1:4" x14ac:dyDescent="0.25">
      <c r="A49" s="30"/>
    </row>
    <row r="50" spans="1:4" x14ac:dyDescent="0.25">
      <c r="A50" s="30"/>
      <c r="D50" s="20" t="s">
        <v>11</v>
      </c>
    </row>
    <row r="51" spans="1:4" x14ac:dyDescent="0.25">
      <c r="A51" s="30"/>
      <c r="D51" s="10"/>
    </row>
    <row r="52" spans="1:4" x14ac:dyDescent="0.25">
      <c r="A52" s="30"/>
      <c r="D52" s="10" t="s">
        <v>23</v>
      </c>
    </row>
    <row r="53" spans="1:4" x14ac:dyDescent="0.25">
      <c r="A53" s="30"/>
      <c r="D53" s="10" t="s">
        <v>20</v>
      </c>
    </row>
    <row r="54" spans="1:4" x14ac:dyDescent="0.25">
      <c r="D54" s="11"/>
    </row>
  </sheetData>
  <sortState xmlns:xlrd2="http://schemas.microsoft.com/office/spreadsheetml/2017/richdata2" ref="A13:I37">
    <sortCondition ref="B13"/>
  </sortState>
  <mergeCells count="13">
    <mergeCell ref="A47:F47"/>
    <mergeCell ref="C7:G7"/>
    <mergeCell ref="C8:G8"/>
    <mergeCell ref="C9:G9"/>
    <mergeCell ref="C10:G10"/>
    <mergeCell ref="A37:C37"/>
    <mergeCell ref="A41:B41"/>
    <mergeCell ref="D41:F41"/>
    <mergeCell ref="A43:B43"/>
    <mergeCell ref="E43:F43"/>
    <mergeCell ref="A44:B44"/>
    <mergeCell ref="E45:F45"/>
    <mergeCell ref="E46:F46"/>
  </mergeCells>
  <pageMargins left="1" right="1" top="1" bottom="1" header="0.5" footer="0.5"/>
  <pageSetup scale="5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Flavia C. Abreu Peña</dc:creator>
  <cp:lastModifiedBy>Rocío Rodríguez - ogtic</cp:lastModifiedBy>
  <cp:lastPrinted>2022-11-08T13:32:06Z</cp:lastPrinted>
  <dcterms:created xsi:type="dcterms:W3CDTF">2021-11-02T17:15:24Z</dcterms:created>
  <dcterms:modified xsi:type="dcterms:W3CDTF">2022-11-08T13:32:08Z</dcterms:modified>
</cp:coreProperties>
</file>