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90BF25F0-2B69-8045-A62A-946E0D768B38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J29" i="1"/>
  <c r="J30" i="1"/>
  <c r="I29" i="1"/>
  <c r="I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<sst xmlns="http://schemas.openxmlformats.org/spreadsheetml/2006/main" count="73" uniqueCount="70">
  <si>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</si>
  <si>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</si>
  <si>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</si>
  <si>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</si>
  <si>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</si>
  <si>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</si>
  <si>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</si>
  <si>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</si>
  <si>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</si>
  <si>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</si>
  <si>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</si>
  <si>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</si>
  <si>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</si>
  <si>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</si>
  <si>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</si>
  <si>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</si>
  <si>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</si>
  <si>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</si>
  <si>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</si>
  <si>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</si>
  <si>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</si>
  <si>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</si>
  <si>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</si>
  <si>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</si>
  <si>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</si>
  <si>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</si>
  <si>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</si>
  <si>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</si>
  <si>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</si>
  <si>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</si>
  <si>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</si>
  <si>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</si>
  <si>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</si>
  <si>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</si>
  <si>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</si>
  <si>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</si>
  <si>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</si>
  <si>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</si>
  <si>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</si>
  <si>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</si>
  <si>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</si>
  <si>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</si>
  <si>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</si>
  <si>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</si>
  <si>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</si>
  <si>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</si>
  <si>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</si>
  <si>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</si>
  <si>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</si>
  <si>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</si>
  <si>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</si>
  <si>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</si>
  <si>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</si>
  <si>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</si>
  <si>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</si>
  <si>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</si>
  <si>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Ciudadanos reciben información de los servicios de las instituciones del Estado</t>
  </si>
  <si>
    <t>Ciudadanos reciben información de los servicios de las instituciones del Estado.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</si>
  <si>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</si>
  <si>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</si>
  <si>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Cantidad de personas atendidas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</si>
  <si>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</si>
  <si>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</si>
  <si>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</si>
  <si>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</si>
  <si>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</si>
  <si>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</si>
  <si>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</si>
  <si>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 xml:space="preserve"> 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</si>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</sst>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6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8" xfId="0" applyFont="1" applyBorder="1" applyAlignment="1">
      <alignment vertical="center"/>
    </xf>
    <xf numFmtId="0" fontId="2" fillId="0" borderId="38" xfId="0" applyFont="1" applyBorder="1"/>
    <xf numFmtId="0" fontId="9" fillId="0" borderId="38" xfId="0" applyFont="1" applyBorder="1" applyAlignment="1">
      <alignment vertical="center" wrapText="1"/>
    </xf>
    <xf numFmtId="0" fontId="9" fillId="0" borderId="38" xfId="0" applyFont="1" applyBorder="1" applyAlignment="1" applyProtection="1">
      <alignment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38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8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8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4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4" xfId="0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21" fillId="9" borderId="36" xfId="0" applyFont="1" applyFill="1" applyBorder="1" applyAlignment="1" applyProtection="1">
      <alignment horizontal="left" vertical="center" wrapText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7" xfId="0" applyFont="1" applyFill="1" applyBorder="1" applyAlignment="1">
      <alignment horizontal="center" vertical="center" wrapText="1" readingOrder="1"/>
    </xf>
    <xf numFmtId="165" fontId="16" fillId="9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75198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11538DC7-13E4-484B-B821-3DE05E7D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98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16" zoomScale="114" workbookViewId="0">
      <selection activeCell="H30" sqref="H30"/>
    </sheetView>
  </sheetViews>
  <sheetFormatPr baseColWidth="10" defaultColWidth="11.5" defaultRowHeight="15" x14ac:dyDescent="0.2"/>
  <cols>
    <col min="1" max="1" width="23" style="5" customWidth="1"/>
    <col min="2" max="2" width="12.6640625" style="5" customWidth="1"/>
    <col min="3" max="3" width="15.5" style="5" customWidth="1"/>
    <col min="4" max="4" width="15" style="5" customWidth="1"/>
    <col min="5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7"/>
      <c r="B1" s="37" t="s">
        <v>51</v>
      </c>
      <c r="C1" s="38"/>
      <c r="D1" s="38"/>
      <c r="E1" s="38"/>
      <c r="F1" s="38"/>
      <c r="G1" s="38"/>
      <c r="H1" s="38"/>
      <c r="I1" s="38"/>
      <c r="J1" s="39"/>
      <c r="K1" s="1"/>
    </row>
    <row r="2" spans="1:11" ht="22" thickBot="1" x14ac:dyDescent="0.25">
      <c r="A2" s="18"/>
      <c r="B2" s="40" t="s">
        <v>0</v>
      </c>
      <c r="C2" s="41"/>
      <c r="D2" s="40" t="s">
        <v>1</v>
      </c>
      <c r="E2" s="42"/>
      <c r="F2" s="42"/>
      <c r="G2" s="41"/>
      <c r="H2" s="43"/>
      <c r="I2" s="2" t="s">
        <v>2</v>
      </c>
      <c r="J2" s="3" t="s">
        <v>3</v>
      </c>
      <c r="K2" s="1"/>
    </row>
    <row r="3" spans="1:11" ht="22" thickBot="1" x14ac:dyDescent="0.25">
      <c r="A3" s="19"/>
      <c r="B3" s="44" t="s">
        <v>69</v>
      </c>
      <c r="C3" s="45"/>
      <c r="D3" s="46" t="s">
        <v>65</v>
      </c>
      <c r="E3" s="47"/>
      <c r="F3" s="47"/>
      <c r="G3" s="47"/>
      <c r="H3" s="48"/>
      <c r="I3" s="26" t="s">
        <v>66</v>
      </c>
      <c r="J3" s="27"/>
      <c r="K3" s="1"/>
    </row>
    <row r="4" spans="1:11" x14ac:dyDescent="0.2">
      <c r="A4" s="28"/>
      <c r="B4" s="29"/>
      <c r="C4" s="29"/>
      <c r="D4" s="30"/>
      <c r="E4" s="30"/>
      <c r="F4" s="30"/>
      <c r="G4" s="30"/>
      <c r="H4" s="30"/>
      <c r="I4" s="29"/>
      <c r="J4" s="31"/>
      <c r="K4" s="1"/>
    </row>
    <row r="5" spans="1:11" ht="3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6" x14ac:dyDescent="0.2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6" x14ac:dyDescent="0.2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">
      <c r="A8" s="22" t="s">
        <v>6</v>
      </c>
      <c r="B8" s="32" t="s">
        <v>52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">
      <c r="A9" s="23" t="s">
        <v>35</v>
      </c>
      <c r="B9" s="32" t="s">
        <v>53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">
      <c r="A10" s="23" t="s">
        <v>36</v>
      </c>
      <c r="B10" s="32" t="s">
        <v>54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">
      <c r="A11" s="22" t="s">
        <v>7</v>
      </c>
      <c r="B11" s="33" t="s">
        <v>67</v>
      </c>
      <c r="C11" s="33"/>
      <c r="D11" s="33"/>
      <c r="E11" s="33"/>
      <c r="F11" s="33"/>
      <c r="G11" s="33"/>
      <c r="H11" s="33"/>
      <c r="I11" s="33"/>
      <c r="J11" s="33"/>
    </row>
    <row r="12" spans="1:11" ht="23.25" customHeight="1" x14ac:dyDescent="0.2">
      <c r="A12" s="22" t="s">
        <v>8</v>
      </c>
      <c r="B12" s="33" t="s">
        <v>68</v>
      </c>
      <c r="C12" s="33"/>
      <c r="D12" s="33"/>
      <c r="E12" s="33"/>
      <c r="F12" s="33"/>
      <c r="G12" s="33"/>
      <c r="H12" s="33"/>
      <c r="I12" s="33"/>
      <c r="J12" s="33"/>
    </row>
    <row r="13" spans="1:11" ht="16" x14ac:dyDescent="0.2">
      <c r="A13" s="34" t="s">
        <v>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">
      <c r="A14" s="22" t="s">
        <v>10</v>
      </c>
      <c r="B14" s="56" t="s">
        <v>62</v>
      </c>
      <c r="C14" s="57"/>
      <c r="D14" s="57"/>
      <c r="E14" s="57"/>
      <c r="F14" s="57"/>
      <c r="G14" s="57"/>
      <c r="H14" s="57"/>
      <c r="I14" s="57"/>
      <c r="J14" s="58"/>
    </row>
    <row r="15" spans="1:11" ht="26.25" customHeight="1" x14ac:dyDescent="0.2">
      <c r="A15" s="22" t="s">
        <v>11</v>
      </c>
      <c r="B15" s="56" t="s">
        <v>63</v>
      </c>
      <c r="C15" s="57"/>
      <c r="D15" s="57"/>
      <c r="E15" s="57"/>
      <c r="F15" s="57"/>
      <c r="G15" s="57"/>
      <c r="H15" s="57"/>
      <c r="I15" s="57"/>
      <c r="J15" s="58"/>
    </row>
    <row r="16" spans="1:11" ht="15" customHeight="1" x14ac:dyDescent="0.2">
      <c r="A16" s="22" t="s">
        <v>12</v>
      </c>
      <c r="B16" s="56" t="s">
        <v>64</v>
      </c>
      <c r="C16" s="57"/>
      <c r="D16" s="57"/>
      <c r="E16" s="57"/>
      <c r="F16" s="57"/>
      <c r="G16" s="57"/>
      <c r="H16" s="57"/>
      <c r="I16" s="57"/>
      <c r="J16" s="58"/>
    </row>
    <row r="17" spans="1:11" ht="16" x14ac:dyDescent="0.2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">
      <c r="A18" s="22" t="s">
        <v>14</v>
      </c>
      <c r="B18" s="59" t="s">
        <v>55</v>
      </c>
      <c r="C18" s="59"/>
      <c r="D18" s="59"/>
      <c r="E18" s="59"/>
      <c r="F18" s="59"/>
      <c r="G18" s="59"/>
      <c r="H18" s="59"/>
      <c r="I18" s="59"/>
      <c r="J18" s="59"/>
    </row>
    <row r="19" spans="1:11" ht="33" customHeight="1" x14ac:dyDescent="0.2">
      <c r="A19" s="24" t="s">
        <v>15</v>
      </c>
      <c r="B19" s="49" t="s">
        <v>57</v>
      </c>
      <c r="C19" s="49"/>
      <c r="D19" s="49"/>
      <c r="E19" s="49"/>
      <c r="F19" s="49"/>
      <c r="G19" s="49"/>
      <c r="H19" s="49"/>
      <c r="I19" s="49"/>
      <c r="J19" s="49"/>
    </row>
    <row r="20" spans="1:11" ht="34.5" customHeight="1" x14ac:dyDescent="0.2">
      <c r="A20" s="24" t="s">
        <v>16</v>
      </c>
      <c r="B20" s="49" t="s">
        <v>61</v>
      </c>
      <c r="C20" s="49"/>
      <c r="D20" s="49"/>
      <c r="E20" s="49"/>
      <c r="F20" s="49"/>
      <c r="G20" s="49"/>
      <c r="H20" s="49"/>
      <c r="I20" s="49"/>
      <c r="J20" s="49"/>
    </row>
    <row r="21" spans="1:11" ht="35.25" customHeight="1" x14ac:dyDescent="0.2">
      <c r="A21" s="24" t="s">
        <v>37</v>
      </c>
      <c r="B21" s="49" t="s">
        <v>64</v>
      </c>
      <c r="C21" s="49"/>
      <c r="D21" s="49"/>
      <c r="E21" s="49"/>
      <c r="F21" s="49"/>
      <c r="G21" s="49"/>
      <c r="H21" s="49"/>
      <c r="I21" s="49"/>
      <c r="J21" s="49"/>
      <c r="K21" s="1"/>
    </row>
    <row r="22" spans="1:11" ht="16" x14ac:dyDescent="0.2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6" x14ac:dyDescent="0.2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">
      <c r="A24" s="77" t="s">
        <v>19</v>
      </c>
      <c r="B24" s="78"/>
      <c r="C24" s="79" t="s">
        <v>20</v>
      </c>
      <c r="D24" s="81"/>
      <c r="E24" s="81"/>
      <c r="F24" s="81" t="s">
        <v>21</v>
      </c>
      <c r="G24" s="81"/>
      <c r="H24" s="78"/>
      <c r="I24" s="79" t="s">
        <v>22</v>
      </c>
      <c r="J24" s="80"/>
    </row>
    <row r="25" spans="1:11" x14ac:dyDescent="0.2">
      <c r="A25" s="61">
        <v>115364941</v>
      </c>
      <c r="B25" s="62"/>
      <c r="C25" s="74">
        <v>139472054.33000001</v>
      </c>
      <c r="D25" s="75"/>
      <c r="E25" s="76"/>
      <c r="F25" s="74">
        <v>135059139.53999999</v>
      </c>
      <c r="G25" s="75"/>
      <c r="H25" s="76"/>
      <c r="I25" s="63">
        <f>IF(90444810.9&gt;0,90444810.9/97399169,0)</f>
        <v>0.9285994103296713</v>
      </c>
      <c r="J25" s="64"/>
    </row>
    <row r="26" spans="1:11" ht="16" x14ac:dyDescent="0.2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">
      <c r="A27" s="4"/>
      <c r="B27"/>
      <c r="C27" s="65" t="s">
        <v>50</v>
      </c>
      <c r="D27" s="66"/>
      <c r="E27" s="65" t="s">
        <v>48</v>
      </c>
      <c r="F27" s="66"/>
      <c r="G27" s="65" t="s">
        <v>49</v>
      </c>
      <c r="H27" s="65"/>
      <c r="I27" s="65" t="s">
        <v>24</v>
      </c>
      <c r="J27" s="67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56</v>
      </c>
      <c r="B29" t="s">
        <v>60</v>
      </c>
      <c r="C29" s="82">
        <v>874771</v>
      </c>
      <c r="D29" s="21">
        <v>115372984</v>
      </c>
      <c r="E29" s="83">
        <v>215673</v>
      </c>
      <c r="F29" s="83">
        <v>28444973</v>
      </c>
      <c r="G29" s="9">
        <v>224059</v>
      </c>
      <c r="H29" s="9">
        <v>30256907.91</v>
      </c>
      <c r="I29" s="10">
        <f>IF(G29&gt;0,G29/C29,0)</f>
        <v>0.25613446261935979</v>
      </c>
      <c r="J29" s="10">
        <f>IF(H29&gt;0,H29/D29,0)</f>
        <v>0.2622529717182317</v>
      </c>
    </row>
    <row r="30" spans="1:11" x14ac:dyDescent="0.2">
      <c r="A30" s="12"/>
      <c r="B30" s="13"/>
      <c r="C30" s="14"/>
      <c r="D30" s="15">
        <f t="shared" ref="D29:D30" si="0">C26</f>
        <v>0</v>
      </c>
      <c r="E30" s="15"/>
      <c r="F30" s="15"/>
      <c r="G30" s="16"/>
      <c r="H30" s="15"/>
      <c r="I30" s="10">
        <f>IF(G30&gt;0,G30/C30,0)</f>
        <v>0</v>
      </c>
      <c r="J30" s="11">
        <f>IF(H30&gt;0,H30/D30,0)</f>
        <v>0</v>
      </c>
    </row>
    <row r="31" spans="1:11" ht="16" x14ac:dyDescent="0.2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6" x14ac:dyDescent="0.2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16" x14ac:dyDescent="0.2">
      <c r="A33" s="25" t="s">
        <v>29</v>
      </c>
      <c r="B33" s="59" t="s">
        <v>55</v>
      </c>
      <c r="C33" s="59"/>
      <c r="D33" s="59"/>
      <c r="E33" s="59"/>
      <c r="F33" s="59"/>
      <c r="G33" s="59"/>
      <c r="H33" s="59"/>
      <c r="I33" s="59"/>
      <c r="J33" s="59"/>
    </row>
    <row r="34" spans="1:11" ht="16" x14ac:dyDescent="0.2">
      <c r="A34" s="25" t="s">
        <v>30</v>
      </c>
      <c r="B34" s="49" t="s">
        <v>57</v>
      </c>
      <c r="C34" s="49"/>
      <c r="D34" s="49"/>
      <c r="E34" s="49"/>
      <c r="F34" s="49"/>
      <c r="G34" s="49"/>
      <c r="H34" s="49"/>
      <c r="I34" s="49"/>
      <c r="J34" s="49"/>
    </row>
    <row r="35" spans="1:11" ht="85.5" customHeight="1" x14ac:dyDescent="0.2">
      <c r="A35" s="25" t="s">
        <v>31</v>
      </c>
      <c r="B35" s="49" t="s">
        <v>58</v>
      </c>
      <c r="C35" s="49"/>
      <c r="D35" s="49"/>
      <c r="E35" s="49"/>
      <c r="F35" s="49"/>
      <c r="G35" s="49"/>
      <c r="H35" s="49"/>
      <c r="I35" s="49"/>
      <c r="J35" s="49"/>
    </row>
    <row r="36" spans="1:11" ht="32" x14ac:dyDescent="0.2">
      <c r="A36" s="25" t="s">
        <v>32</v>
      </c>
      <c r="B36" s="49" t="s">
        <v>59</v>
      </c>
      <c r="C36" s="49"/>
      <c r="D36" s="49"/>
      <c r="E36" s="49"/>
      <c r="F36" s="49"/>
      <c r="G36" s="49"/>
      <c r="H36" s="49"/>
      <c r="I36" s="49"/>
      <c r="J36" s="49"/>
    </row>
    <row r="37" spans="1:11" ht="16" x14ac:dyDescent="0.2">
      <c r="A37" s="34" t="s">
        <v>33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6" x14ac:dyDescent="0.2">
      <c r="A38" s="68" t="s">
        <v>34</v>
      </c>
      <c r="B38" s="69"/>
      <c r="C38" s="69"/>
      <c r="D38" s="69"/>
      <c r="E38" s="69"/>
      <c r="F38" s="69"/>
      <c r="G38" s="69"/>
      <c r="H38" s="69"/>
      <c r="I38" s="69"/>
      <c r="J38" s="70"/>
      <c r="K38" s="1"/>
    </row>
    <row r="39" spans="1:11" ht="27.75" customHeight="1" x14ac:dyDescent="0.2">
      <c r="A39" s="71" t="s">
        <v>40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1" ht="27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1" ht="30.75" customHeight="1" x14ac:dyDescent="0.2">
      <c r="A41" s="60" t="s">
        <v>41</v>
      </c>
      <c r="B41" s="60"/>
      <c r="C41" s="60"/>
      <c r="D41" s="60"/>
      <c r="E41" s="60"/>
      <c r="F41" s="60"/>
      <c r="G41" s="60"/>
      <c r="H41" s="60"/>
      <c r="I41" s="60"/>
      <c r="J41" s="60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D28:D29 F28 D30:F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F25 A25:C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03F08E66-7751-4420-AB86-C63D5FBD9074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2022-01-13T12:57:02Z</dcterms:modified>
</cp:coreProperties>
</file>