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"/>
    </mc:Choice>
  </mc:AlternateContent>
  <xr:revisionPtr revIDLastSave="0" documentId="13_ncr:1_{9A29C118-FCDA-4D16-872F-EEBBB7D754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4" i="3" l="1"/>
  <c r="B87" i="3"/>
  <c r="I74" i="3"/>
  <c r="I26" i="3"/>
  <c r="I16" i="3"/>
  <c r="I10" i="3"/>
  <c r="B11" i="3"/>
  <c r="H10" i="3"/>
  <c r="B26" i="3"/>
  <c r="B33" i="3"/>
  <c r="B53" i="3"/>
  <c r="B52" i="3"/>
  <c r="B71" i="3"/>
  <c r="B82" i="3"/>
  <c r="H74" i="3"/>
  <c r="H26" i="3"/>
  <c r="H16" i="3"/>
  <c r="B81" i="3"/>
  <c r="G74" i="3"/>
  <c r="G26" i="3"/>
  <c r="G16" i="3"/>
  <c r="G10" i="3"/>
  <c r="B21" i="3" l="1"/>
  <c r="B16" i="3"/>
  <c r="B10" i="3"/>
  <c r="B80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5" i="3"/>
  <c r="B14" i="3"/>
  <c r="B13" i="3"/>
  <c r="B12" i="3"/>
  <c r="C74" i="3"/>
  <c r="C16" i="3"/>
  <c r="C10" i="3"/>
  <c r="L87" i="3" l="1"/>
  <c r="B85" i="3"/>
  <c r="B84" i="3"/>
  <c r="B83" i="3"/>
  <c r="B79" i="3"/>
  <c r="B78" i="3"/>
  <c r="B77" i="3"/>
  <c r="N87" i="3" l="1"/>
  <c r="M87" i="3" l="1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<sst xmlns="http://schemas.openxmlformats.org/spreadsheetml/2006/main" count="101" uniqueCount="101">
  <si>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</si>
  <si>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</si>
  <si>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</si>
  <si>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</si>
  <si>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</si>
  <si>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</si>
  <si>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</si>
  <si>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</si>
  <si>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</si>
  <si>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</si>
  <si>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</si>
  <si>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</si>
  <si>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</si>
  <si>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</si>
  <si>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</si>
  <si>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</si>
  <si>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</si>
  <si>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</si>
  <si>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</si>
  <si>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</si>
  <si>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</si>
  <si>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</si>
  <si>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</si>
  <si>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</si>
  <si>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</si>
  <si>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</si>
  <si>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</si>
  <si>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</si>
  <si>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</si>
  <si>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</si>
  <si>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</si>
  <si>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</si>
  <si>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</si>
  <si>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</si>
  <si>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</si>
  <si>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</si>
  <si>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</si>
  <si>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</si>
  <si>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</si>
  <si>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</si>
  <si>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</si>
  <si>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</si>
  <si>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</si>
  <si>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</si>
  <si>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</si>
  <si>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</si>
  <si>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</si>
  <si>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</si>
  <si>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</si>
  <si>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</si>
  <si>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</si>
  <si>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</si>
  <si>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</si>
  <si>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</si>
  <si>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</si>
  <si>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</si>
  <si>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</si>
  <si>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</si>
  <si>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</si>
  <si>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</si>
  <si>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</si>
  <si>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</si>
  <si>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</si>
  <si>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</si>
  <si>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</si>
  <si>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</si>
  <si>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</si>
  <si>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</si>
  <si>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</si>
  <si>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</si>
  <si>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</si>
  <si>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</si>
  <si>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</si>
  <si>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</si>
  <si>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</si>
  <si>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</si>
  <si>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</si>
  <si>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</si>
  <si>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</si>
  <si>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</si>
  <si>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</si>
  <si>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</si>
  <si>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</si>
  <si>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</si>
  <si>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</si>
  <si>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</si>
  <si>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</si>
  <si>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</si>
  <si>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</si>
  <si>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</si>
  <si>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</si>
  <si>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</si>
  <si>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</si>
  <si>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</si>
  <si>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</si>
  <si>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</si>
  <si>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</si>
  <si>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</si>
  <si>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</si>
  <si>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31 de Julio del 2023</t>
  </si>
  <si>
    <t>Fecha de imputación: hasta el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</si>
</sst>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topLeftCell="A79" zoomScale="130" zoomScaleNormal="90" zoomScaleSheetLayoutView="130" workbookViewId="0">
      <selection activeCell="B75" sqref="B75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256566254.13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>H11+H12+H15</f>
        <v>55443554.25</v>
      </c>
      <c r="I10" s="22">
        <f>I11+I12+I15</f>
        <v>36002331.740000002</v>
      </c>
      <c r="J10" s="23"/>
      <c r="K10" s="22"/>
      <c r="L10" s="22"/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195438036.43000001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/>
      <c r="K11" s="25"/>
      <c r="L11" s="25"/>
      <c r="M11" s="27"/>
      <c r="N11" s="25"/>
    </row>
    <row r="12" spans="1:27" ht="18.75" customHeight="1" x14ac:dyDescent="0.3">
      <c r="A12" s="24" t="s">
        <v>4</v>
      </c>
      <c r="B12" s="25">
        <f t="shared" ref="B12:B73" si="1">C12+D12+E12+F12+G12+H12+I12+J12+K12+L12+M12+N12</f>
        <v>31943500.09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/>
      <c r="K12" s="28"/>
      <c r="L12" s="28"/>
      <c r="M12" s="27"/>
      <c r="N12" s="28"/>
    </row>
    <row r="13" spans="1:27" ht="23.25" customHeight="1" x14ac:dyDescent="0.3">
      <c r="A13" s="24" t="s">
        <v>37</v>
      </c>
      <c r="B13" s="25">
        <f t="shared" si="1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/>
      <c r="K13" s="28"/>
      <c r="L13" s="28"/>
      <c r="M13" s="28"/>
      <c r="N13" s="28"/>
    </row>
    <row r="14" spans="1:27" ht="21" customHeight="1" x14ac:dyDescent="0.3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/>
      <c r="K14" s="28"/>
      <c r="L14" s="28"/>
      <c r="M14" s="28"/>
      <c r="N14" s="28"/>
    </row>
    <row r="15" spans="1:27" s="7" customFormat="1" ht="24" customHeight="1" x14ac:dyDescent="0.3">
      <c r="A15" s="30" t="s">
        <v>6</v>
      </c>
      <c r="B15" s="25">
        <f t="shared" si="1"/>
        <v>29184717.609999999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/>
      <c r="K15" s="28"/>
      <c r="L15" s="28"/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94333096.429999992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/>
      <c r="K16" s="31"/>
      <c r="L16" s="31"/>
      <c r="M16" s="31"/>
      <c r="N16" s="31"/>
    </row>
    <row r="17" spans="1:14" x14ac:dyDescent="0.3">
      <c r="A17" s="24" t="s">
        <v>8</v>
      </c>
      <c r="B17" s="25">
        <f>C17+D17+E17+F17+G17+H17+I17+J17+K17+L17+M17+N17</f>
        <v>40776453.210000001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/>
      <c r="K17" s="28"/>
      <c r="L17" s="28"/>
      <c r="M17" s="33"/>
      <c r="N17" s="28"/>
    </row>
    <row r="18" spans="1:14" s="7" customFormat="1" ht="27.6" x14ac:dyDescent="0.3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/>
      <c r="K18" s="28"/>
      <c r="L18" s="28"/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/>
      <c r="K19" s="28"/>
      <c r="L19" s="28"/>
      <c r="M19" s="28"/>
      <c r="N19" s="28"/>
    </row>
    <row r="20" spans="1:14" ht="18" customHeight="1" x14ac:dyDescent="0.3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/>
      <c r="K20" s="28"/>
      <c r="L20" s="28"/>
      <c r="M20" s="28"/>
      <c r="N20" s="28"/>
    </row>
    <row r="21" spans="1:14" x14ac:dyDescent="0.3">
      <c r="A21" s="24" t="s">
        <v>12</v>
      </c>
      <c r="B21" s="25">
        <f>C21+D21+E21+F21+G21+H21+I21+J21+K21+L21+M21+N21</f>
        <v>52714938.810000002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/>
      <c r="K21" s="28"/>
      <c r="L21" s="28"/>
      <c r="M21" s="27"/>
      <c r="N21" s="28"/>
    </row>
    <row r="22" spans="1:14" x14ac:dyDescent="0.3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/>
      <c r="K22" s="28"/>
      <c r="L22" s="28"/>
      <c r="M22" s="28"/>
      <c r="N22" s="28"/>
    </row>
    <row r="23" spans="1:14" ht="41.4" x14ac:dyDescent="0.3">
      <c r="A23" s="24" t="s">
        <v>14</v>
      </c>
      <c r="B23" s="25">
        <f t="shared" si="1"/>
        <v>28000.01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/>
      <c r="K23" s="28"/>
      <c r="L23" s="28"/>
      <c r="M23" s="28"/>
      <c r="N23" s="28"/>
    </row>
    <row r="24" spans="1:14" s="7" customFormat="1" ht="27.6" x14ac:dyDescent="0.3">
      <c r="A24" s="30" t="s">
        <v>15</v>
      </c>
      <c r="B24" s="25">
        <f t="shared" si="1"/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/>
      <c r="K24" s="28"/>
      <c r="L24" s="28"/>
      <c r="M24" s="27"/>
      <c r="N24" s="28"/>
    </row>
    <row r="25" spans="1:14" ht="24" customHeight="1" x14ac:dyDescent="0.3">
      <c r="A25" s="24" t="s">
        <v>38</v>
      </c>
      <c r="B25" s="25">
        <f t="shared" si="1"/>
        <v>813704.39999999991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/>
      <c r="K25" s="28"/>
      <c r="L25" s="28"/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6319550.0700000003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/>
      <c r="K26" s="31"/>
      <c r="L26" s="31"/>
      <c r="M26" s="31"/>
      <c r="N26" s="31"/>
    </row>
    <row r="27" spans="1:14" s="7" customFormat="1" ht="24.75" customHeight="1" x14ac:dyDescent="0.3">
      <c r="A27" s="30" t="s">
        <v>17</v>
      </c>
      <c r="B27" s="25">
        <f t="shared" si="1"/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/>
      <c r="K27" s="28"/>
      <c r="L27" s="28"/>
      <c r="M27" s="27"/>
      <c r="N27" s="28"/>
    </row>
    <row r="28" spans="1:14" x14ac:dyDescent="0.3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/>
      <c r="K28" s="28"/>
      <c r="L28" s="28"/>
      <c r="M28" s="28"/>
      <c r="N28" s="28"/>
    </row>
    <row r="29" spans="1:14" ht="27.6" x14ac:dyDescent="0.3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/>
      <c r="K29" s="28"/>
      <c r="L29" s="28"/>
      <c r="M29" s="28"/>
      <c r="N29" s="28"/>
    </row>
    <row r="30" spans="1:14" x14ac:dyDescent="0.3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/>
      <c r="K30" s="28"/>
      <c r="L30" s="28"/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/>
      <c r="K31" s="28"/>
      <c r="L31" s="28"/>
      <c r="M31" s="28"/>
      <c r="N31" s="28"/>
    </row>
    <row r="32" spans="1:14" ht="27.6" x14ac:dyDescent="0.3">
      <c r="A32" s="24" t="s">
        <v>22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/>
      <c r="K32" s="28"/>
      <c r="L32" s="28"/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6087540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/>
      <c r="K33" s="28"/>
      <c r="L33" s="28"/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/>
      <c r="K34" s="28"/>
      <c r="L34" s="28"/>
      <c r="M34" s="28"/>
      <c r="N34" s="28"/>
    </row>
    <row r="35" spans="1:14" s="7" customFormat="1" ht="18" customHeight="1" x14ac:dyDescent="0.3">
      <c r="A35" s="30" t="s">
        <v>24</v>
      </c>
      <c r="B35" s="25">
        <f t="shared" si="1"/>
        <v>232010.07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/>
      <c r="K35" s="28"/>
      <c r="L35" s="28"/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/>
      <c r="K36" s="31"/>
      <c r="L36" s="31"/>
      <c r="M36" s="31"/>
      <c r="N36" s="31"/>
    </row>
    <row r="37" spans="1:14" ht="27.6" x14ac:dyDescent="0.3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/>
      <c r="K37" s="28"/>
      <c r="L37" s="28"/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/>
      <c r="K38" s="28"/>
      <c r="L38" s="28"/>
      <c r="M38" s="28"/>
      <c r="N38" s="28"/>
    </row>
    <row r="39" spans="1:14" ht="27.6" x14ac:dyDescent="0.3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/>
      <c r="K39" s="28"/>
      <c r="L39" s="28"/>
      <c r="M39" s="28"/>
      <c r="N39" s="28"/>
    </row>
    <row r="40" spans="1:14" ht="27.6" x14ac:dyDescent="0.3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/>
      <c r="K40" s="28"/>
      <c r="L40" s="28"/>
      <c r="M40" s="28"/>
      <c r="N40" s="28"/>
    </row>
    <row r="41" spans="1:14" ht="27.6" x14ac:dyDescent="0.3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/>
      <c r="K41" s="28"/>
      <c r="L41" s="28"/>
      <c r="M41" s="28"/>
      <c r="N41" s="28"/>
    </row>
    <row r="42" spans="1:14" ht="27.6" x14ac:dyDescent="0.3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/>
      <c r="K42" s="28"/>
      <c r="L42" s="28"/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/>
      <c r="K43" s="28"/>
      <c r="L43" s="28"/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/>
      <c r="L44" s="31"/>
      <c r="M44" s="31"/>
      <c r="N44" s="31"/>
    </row>
    <row r="45" spans="1:14" ht="27.6" x14ac:dyDescent="0.3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/>
      <c r="K45" s="28"/>
      <c r="L45" s="28"/>
      <c r="M45" s="28"/>
      <c r="N45" s="28"/>
    </row>
    <row r="46" spans="1:14" ht="27.6" x14ac:dyDescent="0.3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/>
      <c r="K46" s="28"/>
      <c r="L46" s="28"/>
      <c r="M46" s="28"/>
      <c r="N46" s="28"/>
    </row>
    <row r="47" spans="1:14" ht="27.6" x14ac:dyDescent="0.3">
      <c r="A47" s="24" t="s">
        <v>48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/>
      <c r="K47" s="28"/>
      <c r="L47" s="28"/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/>
      <c r="K48" s="28"/>
      <c r="L48" s="28"/>
      <c r="M48" s="28"/>
      <c r="N48" s="28"/>
    </row>
    <row r="49" spans="1:14" ht="27.6" x14ac:dyDescent="0.3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/>
      <c r="K49" s="28"/>
      <c r="L49" s="28"/>
      <c r="M49" s="28"/>
      <c r="N49" s="28"/>
    </row>
    <row r="50" spans="1:14" ht="27.6" x14ac:dyDescent="0.3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/>
      <c r="K50" s="28"/>
      <c r="L50" s="28"/>
      <c r="M50" s="28"/>
      <c r="N50" s="28"/>
    </row>
    <row r="51" spans="1:14" ht="27.6" x14ac:dyDescent="0.3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/>
      <c r="K51" s="28"/>
      <c r="L51" s="28"/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118531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/>
      <c r="K52" s="31"/>
      <c r="L52" s="31"/>
      <c r="M52" s="31"/>
      <c r="N52" s="31"/>
    </row>
    <row r="53" spans="1:14" x14ac:dyDescent="0.3">
      <c r="A53" s="24" t="s">
        <v>29</v>
      </c>
      <c r="B53" s="25">
        <f>C53+D53+E53+F53+G53+H53+I53+J53+K53+L53+M53+N53</f>
        <v>118531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/>
      <c r="K53" s="28"/>
      <c r="L53" s="28"/>
      <c r="M53" s="27"/>
      <c r="N53" s="28"/>
    </row>
    <row r="54" spans="1:14" s="7" customFormat="1" ht="27.6" x14ac:dyDescent="0.3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/>
      <c r="K54" s="28"/>
      <c r="L54" s="28"/>
      <c r="M54" s="28"/>
      <c r="N54" s="28"/>
    </row>
    <row r="55" spans="1:14" ht="27.6" x14ac:dyDescent="0.3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/>
      <c r="K55" s="28"/>
      <c r="L55" s="28"/>
      <c r="M55" s="28"/>
      <c r="N55" s="28"/>
    </row>
    <row r="56" spans="1:14" s="7" customFormat="1" ht="27.6" x14ac:dyDescent="0.3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/>
      <c r="K56" s="28"/>
      <c r="L56" s="28"/>
      <c r="M56" s="28"/>
      <c r="N56" s="28"/>
    </row>
    <row r="57" spans="1:14" s="7" customFormat="1" ht="27.6" x14ac:dyDescent="0.3">
      <c r="A57" s="30" t="s">
        <v>33</v>
      </c>
      <c r="B57" s="25">
        <f t="shared" si="1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/>
      <c r="K57" s="28"/>
      <c r="L57" s="28"/>
      <c r="M57" s="28"/>
      <c r="N57" s="28"/>
    </row>
    <row r="58" spans="1:14" x14ac:dyDescent="0.3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/>
      <c r="K58" s="28"/>
      <c r="L58" s="28"/>
      <c r="M58" s="28"/>
      <c r="N58" s="28"/>
    </row>
    <row r="59" spans="1:14" x14ac:dyDescent="0.3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/>
      <c r="K59" s="28"/>
      <c r="L59" s="28"/>
      <c r="M59" s="28"/>
      <c r="N59" s="28"/>
    </row>
    <row r="60" spans="1:14" s="7" customFormat="1" x14ac:dyDescent="0.3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/>
      <c r="K60" s="28"/>
      <c r="L60" s="28"/>
      <c r="M60" s="27"/>
      <c r="N60" s="28"/>
    </row>
    <row r="61" spans="1:14" ht="27.6" x14ac:dyDescent="0.3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/>
      <c r="K61" s="28"/>
      <c r="L61" s="28"/>
      <c r="M61" s="28"/>
      <c r="N61" s="28"/>
    </row>
    <row r="62" spans="1:14" s="13" customFormat="1" x14ac:dyDescent="0.3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/>
      <c r="K62" s="31"/>
      <c r="L62" s="31"/>
      <c r="M62" s="31"/>
      <c r="N62" s="31"/>
    </row>
    <row r="63" spans="1:14" x14ac:dyDescent="0.3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/>
      <c r="K63" s="28"/>
      <c r="L63" s="28"/>
      <c r="M63" s="27"/>
      <c r="N63" s="28"/>
    </row>
    <row r="64" spans="1:14" s="7" customFormat="1" x14ac:dyDescent="0.3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/>
      <c r="K64" s="28"/>
      <c r="L64" s="28"/>
      <c r="M64" s="28"/>
      <c r="N64" s="28"/>
    </row>
    <row r="65" spans="1:14" ht="27.6" x14ac:dyDescent="0.3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/>
      <c r="K65" s="28"/>
      <c r="L65" s="28"/>
      <c r="M65" s="28"/>
      <c r="N65" s="28"/>
    </row>
    <row r="66" spans="1:14" ht="41.4" x14ac:dyDescent="0.3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/>
      <c r="K66" s="28"/>
      <c r="L66" s="28"/>
      <c r="M66" s="28"/>
      <c r="N66" s="28"/>
    </row>
    <row r="67" spans="1:14" s="12" customFormat="1" ht="27.6" x14ac:dyDescent="0.3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/>
      <c r="K67" s="31"/>
      <c r="L67" s="31"/>
      <c r="M67" s="31"/>
      <c r="N67" s="31"/>
    </row>
    <row r="68" spans="1:14" x14ac:dyDescent="0.3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/>
      <c r="K68" s="28"/>
      <c r="L68" s="28"/>
      <c r="M68" s="28"/>
      <c r="N68" s="28"/>
    </row>
    <row r="69" spans="1:14" ht="27.6" x14ac:dyDescent="0.3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/>
      <c r="K69" s="28"/>
      <c r="L69" s="28"/>
      <c r="M69" s="28"/>
      <c r="N69" s="28"/>
    </row>
    <row r="70" spans="1:14" s="12" customFormat="1" x14ac:dyDescent="0.3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/>
      <c r="K70" s="31"/>
      <c r="L70" s="31"/>
      <c r="M70" s="31"/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/>
      <c r="K71" s="28"/>
      <c r="L71" s="28"/>
      <c r="M71" s="28"/>
      <c r="N71" s="28"/>
    </row>
    <row r="72" spans="1:14" ht="27.6" x14ac:dyDescent="0.3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/>
      <c r="K72" s="28"/>
      <c r="L72" s="28"/>
      <c r="M72" s="28"/>
      <c r="N72" s="28"/>
    </row>
    <row r="73" spans="1:14" ht="27.6" x14ac:dyDescent="0.3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/>
      <c r="K73" s="28"/>
      <c r="L73" s="28"/>
      <c r="M73" s="28"/>
      <c r="N73" s="28"/>
    </row>
    <row r="74" spans="1:14" x14ac:dyDescent="0.3">
      <c r="A74" s="34" t="s">
        <v>35</v>
      </c>
      <c r="B74" s="52">
        <f>C74+D74+E74+F74+G74+H74+I74+J74+K74+L74+M74+N74</f>
        <v>357337431.63000005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/>
      <c r="K74" s="45"/>
      <c r="L74" s="45"/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/>
      <c r="K77" s="31"/>
      <c r="L77" s="31"/>
      <c r="M77" s="31"/>
      <c r="N77" s="31"/>
    </row>
    <row r="78" spans="1:14" ht="27.6" x14ac:dyDescent="0.3">
      <c r="A78" s="24" t="s">
        <v>70</v>
      </c>
      <c r="B78" s="25">
        <f t="shared" ref="B78:B84" si="2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/>
      <c r="K78" s="28"/>
      <c r="L78" s="28"/>
      <c r="M78" s="28"/>
      <c r="N78" s="28"/>
    </row>
    <row r="79" spans="1:14" ht="27.6" x14ac:dyDescent="0.3">
      <c r="A79" s="24" t="s">
        <v>71</v>
      </c>
      <c r="B79" s="25">
        <f t="shared" si="2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/>
      <c r="K79" s="28"/>
      <c r="L79" s="28"/>
      <c r="M79" s="28"/>
      <c r="N79" s="28"/>
    </row>
    <row r="80" spans="1:14" s="12" customFormat="1" x14ac:dyDescent="0.3">
      <c r="A80" s="21" t="s">
        <v>72</v>
      </c>
      <c r="B80" s="22">
        <f>C80+D80+E80+F80+G80+H80+I80+J80</f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/>
      <c r="K80" s="31"/>
      <c r="L80" s="31"/>
      <c r="M80" s="31"/>
      <c r="N80" s="31"/>
    </row>
    <row r="81" spans="1:14" x14ac:dyDescent="0.3">
      <c r="A81" s="24" t="s">
        <v>73</v>
      </c>
      <c r="B81" s="25">
        <f>C81+D81+E81+F81+G81+H81+I81+J81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/>
      <c r="K81" s="28"/>
      <c r="L81" s="28"/>
      <c r="M81" s="28"/>
      <c r="N81" s="28"/>
    </row>
    <row r="82" spans="1:14" ht="27.6" x14ac:dyDescent="0.3">
      <c r="A82" s="24" t="s">
        <v>74</v>
      </c>
      <c r="B82" s="25">
        <f>C82+D82+E82+F82+G82+H82+I82+J82</f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/>
      <c r="K82" s="28"/>
      <c r="L82" s="28"/>
      <c r="M82" s="28"/>
      <c r="N82" s="28"/>
    </row>
    <row r="83" spans="1:14" s="12" customFormat="1" x14ac:dyDescent="0.3">
      <c r="A83" s="21" t="s">
        <v>75</v>
      </c>
      <c r="B83" s="22">
        <f t="shared" si="2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/>
      <c r="K83" s="31"/>
      <c r="L83" s="31"/>
      <c r="M83" s="31"/>
      <c r="N83" s="31"/>
    </row>
    <row r="84" spans="1:14" ht="27.6" x14ac:dyDescent="0.3">
      <c r="A84" s="24" t="s">
        <v>76</v>
      </c>
      <c r="B84" s="25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/>
      <c r="K84" s="28"/>
      <c r="L84" s="28"/>
      <c r="M84" s="28"/>
      <c r="N84" s="28"/>
    </row>
    <row r="85" spans="1:14" x14ac:dyDescent="0.3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/>
      <c r="K85" s="35"/>
      <c r="L85" s="35"/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357337431.63000005</v>
      </c>
      <c r="C87" s="46">
        <f t="shared" ref="C87" si="3">C74</f>
        <v>37673177.740000002</v>
      </c>
      <c r="D87" s="46">
        <f t="shared" ref="D87:I87" si="4">D74</f>
        <v>37266685.699999996</v>
      </c>
      <c r="E87" s="46">
        <f t="shared" si="4"/>
        <v>46277205.490000002</v>
      </c>
      <c r="F87" s="46">
        <f t="shared" si="4"/>
        <v>49586318.670000002</v>
      </c>
      <c r="G87" s="46">
        <f t="shared" si="4"/>
        <v>43952278.460000001</v>
      </c>
      <c r="H87" s="46">
        <f t="shared" si="4"/>
        <v>90402171.700000003</v>
      </c>
      <c r="I87" s="46">
        <f t="shared" si="4"/>
        <v>52179593.870000005</v>
      </c>
      <c r="J87" s="46">
        <f>J74</f>
        <v>0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2023-06-09T15:34:45Z</cp:lastPrinted>
  <dcterms:created xsi:type="dcterms:W3CDTF">2018-04-17T18:57:16Z</dcterms:created>
  <dcterms:modified xsi:type="dcterms:W3CDTF">2023-08-09T18:11:29Z</dcterms:modified>
</cp:coreProperties>
</file>