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/>
  <xr:revisionPtr revIDLastSave="0" documentId="8_{7051FD0B-1B61-4C65-99D2-E5EC5858B637}" xr6:coauthVersionLast="47" xr6:coauthVersionMax="47" xr10:uidLastSave="{00000000-0000-0000-0000-000000000000}"/>
  <bookViews>
    <workbookView xWindow="28800" yWindow="5565" windowWidth="20730" windowHeight="11760" xr2:uid="{00000000-000D-0000-FFFF-FFFF00000000}"/>
  </bookViews>
  <sheets>
    <sheet name="Hoja1" sheetId="1" r:id="rId1"/>
  </sheets>
  <definedNames>
    <definedName name="_xlnm.Print_Area" localSheetId="0">Hoja1!$A$1:$J$48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I25" i="1"/>
  <c r="J30" i="1"/>
  <c r="I30" i="1"/>
  <c r="J29" i="1"/>
  <c r="I29" i="1"/>
</calcChain>
</file>

<file path=xl/sharedStrings.xml><?xml version="1.0" encoding="utf-8"?>
<sst xmlns="http://schemas.openxmlformats.org/spreadsheetml/2006/main" count="75" uniqueCount="72">
  <si>
    <r>
      <rPr>
        <b/>
        <sz val="12"/>
        <color rgb="FF000000"/>
        <rFont val="Calibri"/>
      </rPr>
      <t xml:space="preserve">Informe de Evaluación </t>
    </r>
    <r>
      <rPr>
        <sz val="12"/>
        <color rgb="FF000000"/>
        <rFont val="Calibri"/>
      </rPr>
      <t>S</t>
    </r>
    <r>
      <rPr>
        <b/>
        <sz val="12"/>
        <color rgb="FF000000"/>
        <rFont val="Calibri"/>
      </rPr>
      <t>emestral de las Metas Físicas-Financieras (enero-junio 2022)</t>
    </r>
  </si>
  <si>
    <t>Código</t>
  </si>
  <si>
    <t>Documento Relacionado</t>
  </si>
  <si>
    <t>Fecha Versión</t>
  </si>
  <si>
    <t>Versión</t>
  </si>
  <si>
    <t>DEC-FOR013</t>
  </si>
  <si>
    <t>Lineamientos para la Ejecución Presupuestaria 2020 del Gobierno General Nacional</t>
  </si>
  <si>
    <t>I -Información Instituciónal</t>
  </si>
  <si>
    <t>I.I - Completar los datos requeridos sobre la institución</t>
  </si>
  <si>
    <t>Capítulo</t>
  </si>
  <si>
    <t xml:space="preserve">0221-MINISTERIO DE LA ADMINISTRACION PUBLICA </t>
  </si>
  <si>
    <t>Subcapítulo</t>
  </si>
  <si>
    <t>02-MINISTERIO DE LA ADMINISTRACION PUBLICA</t>
  </si>
  <si>
    <t>Unidad Ejecutora</t>
  </si>
  <si>
    <t xml:space="preserve">0003-OFICINA GUBERNAMENTAL DE TECNOLOGIAS DE LA INFORMACION Y COMUNICACION </t>
  </si>
  <si>
    <t>Misión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</si>
  <si>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</si>
  <si>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Visión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</si>
  <si>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</si>
  <si>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</si>
  <si>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</si>
  <si>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</si>
  <si>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</si>
  <si>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</t>
  </si>
  <si>
    <t>Objetivo(s) específico(s):</t>
  </si>
  <si>
    <t>Lograr acceso universal y uso productivo de las tecnologías de información y comunicación (TIC)</t>
  </si>
  <si>
    <t>III. Información del Programa</t>
  </si>
  <si>
    <t>Nombre:</t>
  </si>
  <si>
    <t>18-Programación e implementación del gobierno electrónico y atención ciudadana.</t>
  </si>
  <si>
    <t>Descripción:</t>
  </si>
  <si>
    <t>Instituciones públicas reciben asesorías técnicas para la implementación y seguimiento del Gobierno Electrónico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</si>
  <si>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</si>
  <si>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 xml:space="preserve">Instituciones públicas 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</si>
  <si>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</si>
  <si>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</si>
  <si>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</si>
  <si>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</si>
  <si>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</si>
  <si>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</si>
  <si>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</si>
  <si>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</si>
  <si>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</si>
  <si>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</si>
  <si>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</si>
  <si>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</si>
  <si>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</si>
  <si>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</si>
  <si>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</si>
  <si>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</si>
  <si>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</si>
  <si>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</si>
  <si>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</si>
  <si>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</si>
  <si>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</si>
  <si>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</si>
  <si>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instituciones con GE implementada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</si>
  <si>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</si>
  <si>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</si>
  <si>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</si>
  <si>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</si>
  <si>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Promover el uso de las TIC en las instituciones para mejorar la interacción con los ciudadanos, ejecutar iniciativas interinstitucionales para ofrecer servicios transaccionales y dinámicos a través de internet. (ITICGE).</t>
  </si>
  <si>
    <t>Logros alcanzados:</t>
  </si>
  <si>
    <t xml:space="preserve">Se han realziado 150 auditorias y servicios para el logro de la implementación y seguimiento del Gobierno Electrónico. Esto ha sido determinane para que las instituciones amplien sus marcos normativos. </t>
  </si>
  <si>
    <t>Causas y justificación del desvío:</t>
  </si>
  <si>
    <t>Tanto en la medición física como financiera, no hubo desviación.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</si>
  <si>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</si>
  <si>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</si>
  <si>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</si>
  <si>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</si>
  <si>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__________________________________________________________________________</t>
  </si>
  <si>
    <t>Isaac Vasquez Montilla</t>
  </si>
  <si>
    <t xml:space="preserve">Director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</si>
</sst>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/>
    </xf>
    <xf numFmtId="0" fontId="2" fillId="0" borderId="33" xfId="0" applyFont="1" applyBorder="1"/>
    <xf numFmtId="0" fontId="9" fillId="0" borderId="33" xfId="0" applyFont="1" applyBorder="1" applyAlignment="1">
      <alignment vertical="center" wrapText="1"/>
    </xf>
    <xf numFmtId="0" fontId="0" fillId="0" borderId="17" xfId="0" applyBorder="1"/>
    <xf numFmtId="0" fontId="15" fillId="0" borderId="37" xfId="0" applyFont="1" applyBorder="1" applyAlignment="1">
      <alignment horizontal="center" vertical="center" wrapText="1" readingOrder="1"/>
    </xf>
    <xf numFmtId="0" fontId="15" fillId="0" borderId="26" xfId="0" applyFont="1" applyBorder="1" applyAlignment="1">
      <alignment horizontal="center" vertical="center" wrapText="1" readingOrder="1"/>
    </xf>
    <xf numFmtId="0" fontId="15" fillId="0" borderId="27" xfId="0" applyFont="1" applyBorder="1" applyAlignment="1">
      <alignment horizontal="center" vertical="center" wrapText="1" readingOrder="1"/>
    </xf>
    <xf numFmtId="0" fontId="0" fillId="0" borderId="33" xfId="0" applyBorder="1" applyAlignment="1">
      <alignment wrapText="1"/>
    </xf>
    <xf numFmtId="0" fontId="0" fillId="0" borderId="0" xfId="0" applyAlignment="1">
      <alignment vertical="top" wrapText="1"/>
    </xf>
    <xf numFmtId="165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33" xfId="0" applyFont="1" applyBorder="1" applyAlignment="1" applyProtection="1">
      <alignment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4" xfId="2" applyNumberFormat="1" applyFont="1" applyFill="1" applyBorder="1" applyAlignment="1" applyProtection="1">
      <alignment horizontal="center" vertical="center" wrapText="1" readingOrder="1"/>
    </xf>
    <xf numFmtId="10" fontId="11" fillId="0" borderId="25" xfId="2" applyNumberFormat="1" applyFont="1" applyFill="1" applyBorder="1" applyAlignment="1" applyProtection="1">
      <alignment horizontal="center" vertical="center" wrapText="1" readingOrder="1"/>
    </xf>
    <xf numFmtId="0" fontId="14" fillId="0" borderId="24" xfId="0" applyFont="1" applyBorder="1" applyAlignment="1">
      <alignment horizontal="center" vertical="center" wrapText="1" readingOrder="1"/>
    </xf>
    <xf numFmtId="0" fontId="11" fillId="0" borderId="24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9" xfId="0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2" xfId="0" applyFont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>
      <calculatedColumnFormula>C25</calculatedColumnFormula>
    </tableColumn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selection activeCell="B1" sqref="B1:J1"/>
    </sheetView>
  </sheetViews>
  <sheetFormatPr defaultColWidth="11.42578125" defaultRowHeight="15"/>
  <cols>
    <col min="1" max="1" width="23" style="2" customWidth="1"/>
    <col min="2" max="10" width="12.7109375" style="2" customWidth="1"/>
    <col min="11" max="11" width="11.42578125" style="2"/>
  </cols>
  <sheetData>
    <row r="1" spans="1:11" ht="21">
      <c r="A1" s="5"/>
      <c r="B1" s="81" t="s">
        <v>0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>
      <c r="A2" s="6"/>
      <c r="B2" s="46" t="s">
        <v>1</v>
      </c>
      <c r="C2" s="47"/>
      <c r="D2" s="46" t="s">
        <v>2</v>
      </c>
      <c r="E2" s="47"/>
      <c r="F2" s="47"/>
      <c r="G2" s="47"/>
      <c r="H2" s="48"/>
      <c r="I2" s="7" t="s">
        <v>3</v>
      </c>
      <c r="J2" s="8" t="s">
        <v>4</v>
      </c>
      <c r="K2" s="1"/>
    </row>
    <row r="3" spans="1:11" ht="21.75" thickBot="1">
      <c r="A3" s="9"/>
      <c r="B3" s="49" t="s">
        <v>5</v>
      </c>
      <c r="C3" s="50"/>
      <c r="D3" s="49" t="s">
        <v>6</v>
      </c>
      <c r="E3" s="50"/>
      <c r="F3" s="50"/>
      <c r="G3" s="50"/>
      <c r="H3" s="51"/>
      <c r="I3" s="10">
        <v>44754</v>
      </c>
      <c r="J3" s="11"/>
      <c r="K3" s="1"/>
    </row>
    <row r="4" spans="1:11">
      <c r="A4" s="33"/>
      <c r="B4" s="34"/>
      <c r="C4" s="34"/>
      <c r="D4" s="35"/>
      <c r="E4" s="35"/>
      <c r="F4" s="35"/>
      <c r="G4" s="35"/>
      <c r="H4" s="35"/>
      <c r="I4" s="34"/>
      <c r="J4" s="36"/>
      <c r="K4" s="1"/>
    </row>
    <row r="5" spans="1:11" ht="3" customHeight="1">
      <c r="A5" s="53"/>
      <c r="B5" s="35"/>
      <c r="C5" s="35"/>
      <c r="D5" s="35"/>
      <c r="E5" s="35"/>
      <c r="F5" s="35"/>
      <c r="G5" s="35"/>
      <c r="H5" s="35"/>
      <c r="I5" s="35"/>
      <c r="J5" s="54"/>
      <c r="K5" s="1"/>
    </row>
    <row r="6" spans="1:11" ht="15.75">
      <c r="A6" s="41" t="s">
        <v>7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>
      <c r="A7" s="55" t="s">
        <v>8</v>
      </c>
      <c r="B7" s="56"/>
      <c r="C7" s="56"/>
      <c r="D7" s="56"/>
      <c r="E7" s="56"/>
      <c r="F7" s="56"/>
      <c r="G7" s="56"/>
      <c r="H7" s="56"/>
      <c r="I7" s="56"/>
      <c r="J7" s="57"/>
      <c r="K7" s="1"/>
    </row>
    <row r="8" spans="1:11" ht="15" customHeight="1">
      <c r="A8" s="12" t="s">
        <v>9</v>
      </c>
      <c r="B8" s="37" t="s">
        <v>10</v>
      </c>
      <c r="C8" s="37"/>
      <c r="D8" s="37"/>
      <c r="E8" s="37"/>
      <c r="F8" s="37"/>
      <c r="G8" s="37"/>
      <c r="H8" s="37"/>
      <c r="I8" s="37"/>
      <c r="J8" s="37"/>
      <c r="K8" s="1"/>
    </row>
    <row r="9" spans="1:11" ht="15" customHeight="1">
      <c r="A9" s="13" t="s">
        <v>11</v>
      </c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1"/>
    </row>
    <row r="10" spans="1:11" ht="24" customHeight="1">
      <c r="A10" s="13" t="s">
        <v>13</v>
      </c>
      <c r="B10" s="37" t="s">
        <v>14</v>
      </c>
      <c r="C10" s="37"/>
      <c r="D10" s="37"/>
      <c r="E10" s="37"/>
      <c r="F10" s="37"/>
      <c r="G10" s="37"/>
      <c r="H10" s="37"/>
      <c r="I10" s="37"/>
      <c r="J10" s="37"/>
      <c r="K10" s="1"/>
    </row>
    <row r="11" spans="1:11" ht="54" customHeight="1">
      <c r="A11" s="12" t="s">
        <v>15</v>
      </c>
      <c r="B11" s="38" t="s">
        <v>16</v>
      </c>
      <c r="C11" s="39"/>
      <c r="D11" s="39"/>
      <c r="E11" s="39"/>
      <c r="F11" s="39"/>
      <c r="G11" s="39"/>
      <c r="H11" s="39"/>
      <c r="I11" s="39"/>
      <c r="J11" s="40"/>
    </row>
    <row r="12" spans="1:11" ht="45" customHeight="1">
      <c r="A12" s="12" t="s">
        <v>17</v>
      </c>
      <c r="B12" s="38" t="s">
        <v>18</v>
      </c>
      <c r="C12" s="39"/>
      <c r="D12" s="39"/>
      <c r="E12" s="39"/>
      <c r="F12" s="39"/>
      <c r="G12" s="39"/>
      <c r="H12" s="39"/>
      <c r="I12" s="39"/>
      <c r="J12" s="40"/>
    </row>
    <row r="13" spans="1:11" ht="15.75">
      <c r="A13" s="41" t="s">
        <v>19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>
      <c r="A14" s="12" t="s">
        <v>20</v>
      </c>
      <c r="B14" s="58" t="s">
        <v>21</v>
      </c>
      <c r="C14" s="58"/>
      <c r="D14" s="58"/>
      <c r="E14" s="58"/>
      <c r="F14" s="58"/>
      <c r="G14" s="58"/>
      <c r="H14" s="58"/>
      <c r="I14" s="58"/>
      <c r="J14" s="58"/>
    </row>
    <row r="15" spans="1:11">
      <c r="A15" s="12" t="s">
        <v>22</v>
      </c>
      <c r="B15" s="58" t="s">
        <v>23</v>
      </c>
      <c r="C15" s="58"/>
      <c r="D15" s="58"/>
      <c r="E15" s="58"/>
      <c r="F15" s="58"/>
      <c r="G15" s="58"/>
      <c r="H15" s="58"/>
      <c r="I15" s="58"/>
      <c r="J15" s="58"/>
    </row>
    <row r="16" spans="1:11">
      <c r="A16" s="12" t="s">
        <v>24</v>
      </c>
      <c r="B16" s="58" t="s">
        <v>25</v>
      </c>
      <c r="C16" s="58"/>
      <c r="D16" s="58"/>
      <c r="E16" s="58"/>
      <c r="F16" s="58"/>
      <c r="G16" s="58"/>
      <c r="H16" s="58"/>
      <c r="I16" s="58"/>
      <c r="J16" s="58"/>
    </row>
    <row r="17" spans="1:11" ht="15.75">
      <c r="A17" s="41" t="s">
        <v>26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>
      <c r="A18" s="12" t="s">
        <v>27</v>
      </c>
      <c r="B18" s="52" t="s">
        <v>28</v>
      </c>
      <c r="C18" s="52"/>
      <c r="D18" s="52"/>
      <c r="E18" s="52"/>
      <c r="F18" s="52"/>
      <c r="G18" s="52"/>
      <c r="H18" s="52"/>
      <c r="I18" s="52"/>
      <c r="J18" s="52"/>
    </row>
    <row r="19" spans="1:11">
      <c r="A19" s="14" t="s">
        <v>29</v>
      </c>
      <c r="B19" s="52" t="s">
        <v>30</v>
      </c>
      <c r="C19" s="52"/>
      <c r="D19" s="52"/>
      <c r="E19" s="52"/>
      <c r="F19" s="52"/>
      <c r="G19" s="52"/>
      <c r="H19" s="52"/>
      <c r="I19" s="52"/>
      <c r="J19" s="52"/>
    </row>
    <row r="20" spans="1:11">
      <c r="A20" s="14" t="s">
        <v>31</v>
      </c>
      <c r="B20" s="52" t="s">
        <v>32</v>
      </c>
      <c r="C20" s="52"/>
      <c r="D20" s="52"/>
      <c r="E20" s="52"/>
      <c r="F20" s="52"/>
      <c r="G20" s="52"/>
      <c r="H20" s="52"/>
      <c r="I20" s="52"/>
      <c r="J20" s="52"/>
    </row>
    <row r="21" spans="1:11">
      <c r="A21" s="14" t="s">
        <v>33</v>
      </c>
      <c r="B21" s="52" t="s">
        <v>25</v>
      </c>
      <c r="C21" s="52"/>
      <c r="D21" s="52"/>
      <c r="E21" s="52"/>
      <c r="F21" s="52"/>
      <c r="G21" s="52"/>
      <c r="H21" s="52"/>
      <c r="I21" s="52"/>
      <c r="J21" s="52"/>
      <c r="K21" s="1"/>
    </row>
    <row r="22" spans="1:11" ht="15.75">
      <c r="A22" s="41" t="s">
        <v>34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>
      <c r="A23" s="55" t="s">
        <v>35</v>
      </c>
      <c r="B23" s="56"/>
      <c r="C23" s="56"/>
      <c r="D23" s="56"/>
      <c r="E23" s="56"/>
      <c r="F23" s="56"/>
      <c r="G23" s="56"/>
      <c r="H23" s="56"/>
      <c r="I23" s="56"/>
      <c r="J23" s="57"/>
      <c r="K23" s="1"/>
    </row>
    <row r="24" spans="1:11" ht="15" customHeight="1">
      <c r="A24" s="76" t="s">
        <v>36</v>
      </c>
      <c r="B24" s="77"/>
      <c r="C24" s="78" t="s">
        <v>37</v>
      </c>
      <c r="D24" s="80"/>
      <c r="E24" s="80"/>
      <c r="F24" s="80" t="s">
        <v>38</v>
      </c>
      <c r="G24" s="80"/>
      <c r="H24" s="77"/>
      <c r="I24" s="78" t="s">
        <v>39</v>
      </c>
      <c r="J24" s="79"/>
    </row>
    <row r="25" spans="1:11">
      <c r="A25" s="60">
        <v>137676000</v>
      </c>
      <c r="B25" s="61"/>
      <c r="C25" s="73">
        <v>165657081.86000001</v>
      </c>
      <c r="D25" s="74"/>
      <c r="E25" s="75"/>
      <c r="F25" s="73">
        <v>80072367.969999999</v>
      </c>
      <c r="G25" s="74"/>
      <c r="H25" s="75"/>
      <c r="I25" s="62">
        <f>IF(139920294.77&gt;0,139920294.77/178444141.2,0)</f>
        <v>0.78411257343090635</v>
      </c>
      <c r="J25" s="63"/>
    </row>
    <row r="26" spans="1:11" ht="15.75">
      <c r="A26" s="55" t="s">
        <v>40</v>
      </c>
      <c r="B26" s="56"/>
      <c r="C26" s="56"/>
      <c r="D26" s="56"/>
      <c r="E26" s="56"/>
      <c r="F26" s="56"/>
      <c r="G26" s="56"/>
      <c r="H26" s="56"/>
      <c r="I26" s="56"/>
      <c r="J26" s="57"/>
      <c r="K26" s="1"/>
    </row>
    <row r="27" spans="1:11">
      <c r="A27" s="15"/>
      <c r="B27"/>
      <c r="C27" s="64" t="s">
        <v>41</v>
      </c>
      <c r="D27" s="65"/>
      <c r="E27" s="64" t="s">
        <v>42</v>
      </c>
      <c r="F27" s="65"/>
      <c r="G27" s="64" t="s">
        <v>43</v>
      </c>
      <c r="H27" s="64"/>
      <c r="I27" s="64" t="s">
        <v>44</v>
      </c>
      <c r="J27" s="66"/>
    </row>
    <row r="28" spans="1:11" ht="38.25">
      <c r="A28" s="16" t="s">
        <v>45</v>
      </c>
      <c r="B28" s="17" t="s">
        <v>46</v>
      </c>
      <c r="C28" s="17" t="s">
        <v>47</v>
      </c>
      <c r="D28" s="17" t="s">
        <v>48</v>
      </c>
      <c r="E28" s="17" t="s">
        <v>49</v>
      </c>
      <c r="F28" s="17" t="s">
        <v>50</v>
      </c>
      <c r="G28" s="17" t="s">
        <v>51</v>
      </c>
      <c r="H28" s="17" t="s">
        <v>52</v>
      </c>
      <c r="I28" s="17" t="s">
        <v>53</v>
      </c>
      <c r="J28" s="18" t="s">
        <v>54</v>
      </c>
    </row>
    <row r="29" spans="1:11" ht="90">
      <c r="A29" s="19" t="s">
        <v>30</v>
      </c>
      <c r="B29" s="20" t="s">
        <v>55</v>
      </c>
      <c r="C29" s="21">
        <v>300</v>
      </c>
      <c r="D29" s="21">
        <v>137675999</v>
      </c>
      <c r="E29" s="22">
        <v>150</v>
      </c>
      <c r="F29" s="22">
        <v>76176130</v>
      </c>
      <c r="G29" s="23">
        <v>150</v>
      </c>
      <c r="H29" s="22">
        <v>80072367.969999999</v>
      </c>
      <c r="I29" s="24">
        <f>IF(G29&gt;0,G29/C29,0)</f>
        <v>0.5</v>
      </c>
      <c r="J29" s="24">
        <f>IF(H29&gt;0,H29/D29,0)</f>
        <v>0.58160005049246088</v>
      </c>
    </row>
    <row r="30" spans="1:11">
      <c r="A30" s="25"/>
      <c r="B30" s="26"/>
      <c r="C30" s="27"/>
      <c r="D30" s="28">
        <f t="shared" ref="D30" si="0">C26</f>
        <v>0</v>
      </c>
      <c r="E30" s="28"/>
      <c r="F30" s="28"/>
      <c r="G30" s="29"/>
      <c r="H30" s="28"/>
      <c r="I30" s="24">
        <f>IF(G30&gt;0,G30/C30,0)</f>
        <v>0</v>
      </c>
      <c r="J30" s="30">
        <f>IF(H30&gt;0,H30/D30,0)</f>
        <v>0</v>
      </c>
    </row>
    <row r="31" spans="1:11" ht="15.75">
      <c r="A31" s="41" t="s">
        <v>56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1" ht="15.75">
      <c r="A32" s="55" t="s">
        <v>57</v>
      </c>
      <c r="B32" s="56"/>
      <c r="C32" s="56"/>
      <c r="D32" s="56"/>
      <c r="E32" s="56"/>
      <c r="F32" s="56"/>
      <c r="G32" s="56"/>
      <c r="H32" s="56"/>
      <c r="I32" s="56"/>
      <c r="J32" s="57"/>
      <c r="K32" s="1"/>
    </row>
    <row r="33" spans="1:11" ht="15" customHeight="1">
      <c r="A33" s="31" t="s">
        <v>58</v>
      </c>
      <c r="B33" s="52" t="s">
        <v>30</v>
      </c>
      <c r="C33" s="52"/>
      <c r="D33" s="52"/>
      <c r="E33" s="52"/>
      <c r="F33" s="52"/>
      <c r="G33" s="52"/>
      <c r="H33" s="52"/>
      <c r="I33" s="52"/>
      <c r="J33" s="52"/>
    </row>
    <row r="34" spans="1:11" ht="30" customHeight="1">
      <c r="A34" s="31" t="s">
        <v>59</v>
      </c>
      <c r="B34" s="52" t="s">
        <v>60</v>
      </c>
      <c r="C34" s="52"/>
      <c r="D34" s="52"/>
      <c r="E34" s="52"/>
      <c r="F34" s="52"/>
      <c r="G34" s="52"/>
      <c r="H34" s="52"/>
      <c r="I34" s="52"/>
      <c r="J34" s="52"/>
    </row>
    <row r="35" spans="1:11" ht="41.1" customHeight="1">
      <c r="A35" s="31" t="s">
        <v>61</v>
      </c>
      <c r="B35" s="52" t="s">
        <v>62</v>
      </c>
      <c r="C35" s="52"/>
      <c r="D35" s="52"/>
      <c r="E35" s="52"/>
      <c r="F35" s="52"/>
      <c r="G35" s="52"/>
      <c r="H35" s="52"/>
      <c r="I35" s="52"/>
      <c r="J35" s="52"/>
    </row>
    <row r="36" spans="1:11" ht="30" customHeight="1">
      <c r="A36" s="31" t="s">
        <v>63</v>
      </c>
      <c r="B36" s="52" t="s">
        <v>64</v>
      </c>
      <c r="C36" s="52"/>
      <c r="D36" s="52"/>
      <c r="E36" s="52"/>
      <c r="F36" s="52"/>
      <c r="G36" s="52"/>
      <c r="H36" s="52"/>
      <c r="I36" s="52"/>
      <c r="J36" s="52"/>
    </row>
    <row r="37" spans="1:11" ht="15.75">
      <c r="A37" s="41" t="s">
        <v>65</v>
      </c>
      <c r="B37" s="42"/>
      <c r="C37" s="42"/>
      <c r="D37" s="42"/>
      <c r="E37" s="42"/>
      <c r="F37" s="42"/>
      <c r="G37" s="42"/>
      <c r="H37" s="42"/>
      <c r="I37" s="42"/>
      <c r="J37" s="43"/>
    </row>
    <row r="38" spans="1:11" ht="15.75">
      <c r="A38" s="67" t="s">
        <v>66</v>
      </c>
      <c r="B38" s="68"/>
      <c r="C38" s="68"/>
      <c r="D38" s="68"/>
      <c r="E38" s="68"/>
      <c r="F38" s="68"/>
      <c r="G38" s="68"/>
      <c r="H38" s="68"/>
      <c r="I38" s="68"/>
      <c r="J38" s="69"/>
      <c r="K38" s="1"/>
    </row>
    <row r="39" spans="1:11" ht="27.75" customHeight="1">
      <c r="A39" s="70" t="s">
        <v>67</v>
      </c>
      <c r="B39" s="71"/>
      <c r="C39" s="71"/>
      <c r="D39" s="71"/>
      <c r="E39" s="71"/>
      <c r="F39" s="71"/>
      <c r="G39" s="71"/>
      <c r="H39" s="71"/>
      <c r="I39" s="71"/>
      <c r="J39" s="72"/>
    </row>
    <row r="40" spans="1:11" ht="27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1" ht="30.75" customHeight="1">
      <c r="A41" s="59" t="s">
        <v>68</v>
      </c>
      <c r="B41" s="59"/>
      <c r="C41" s="59"/>
      <c r="D41" s="59"/>
      <c r="E41" s="59"/>
      <c r="F41" s="59"/>
      <c r="G41" s="59"/>
      <c r="H41" s="59"/>
      <c r="I41" s="59"/>
      <c r="J41" s="59"/>
    </row>
    <row r="45" spans="1:11">
      <c r="B45" s="3"/>
      <c r="C45" s="3" t="s">
        <v>69</v>
      </c>
      <c r="D45" s="3"/>
      <c r="E45" s="3"/>
      <c r="F45" s="3"/>
      <c r="G45" s="3"/>
      <c r="H45" s="3"/>
    </row>
    <row r="46" spans="1:11" ht="18.75">
      <c r="B46" s="3"/>
      <c r="C46" s="3"/>
      <c r="D46" s="4" t="s">
        <v>70</v>
      </c>
      <c r="E46" s="4"/>
      <c r="F46" s="3"/>
      <c r="G46" s="3"/>
      <c r="H46" s="3"/>
    </row>
    <row r="47" spans="1:11" ht="18.75">
      <c r="B47" s="3"/>
      <c r="C47" s="3"/>
      <c r="D47" s="4" t="s">
        <v>71</v>
      </c>
      <c r="E47" s="4"/>
      <c r="F47" s="3"/>
      <c r="G47" s="3"/>
      <c r="H47" s="3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E28 C28: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 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5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2022-07-18T19:23:48Z</dcterms:modified>
  <cp:category/>
  <cp:contentStatus/>
</cp:coreProperties>
</file>