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2018\LIBRAMIENTOS EMITIDOS\"/>
    </mc:Choice>
  </mc:AlternateContent>
  <bookViews>
    <workbookView xWindow="0" yWindow="90" windowWidth="11355" windowHeight="4620"/>
  </bookViews>
  <sheets>
    <sheet name="LIB EMITIDOS MARZO 2018" sheetId="1" r:id="rId1"/>
  </sheets>
  <calcPr calcId="162913"/>
</workbook>
</file>

<file path=xl/calcChain.xml><?xml version="1.0" encoding="utf-8"?>
<calcChain xmlns="http://schemas.openxmlformats.org/spreadsheetml/2006/main">
  <c r="E70" i="1" l="1"/>
</calcChain>
</file>

<file path=xl/sharedStrings.xml><?xml version="1.0" encoding="utf-8"?>
<sst xmlns="http://schemas.openxmlformats.org/spreadsheetml/2006/main" count="165" uniqueCount="104">
  <si>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</si>
  <si>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</si>
  <si>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</si>
  <si>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</si>
  <si>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</si>
  <si>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</si>
  <si>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</si>
  <si>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</si>
  <si>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</si>
  <si>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</si>
  <si>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</si>
  <si>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DEL 01 AL 31 DE MARZO 2018</t>
  </si>
  <si>
    <t>01/03/2018</t>
  </si>
  <si>
    <t>05/03/2018</t>
  </si>
  <si>
    <t>06/03/2018</t>
  </si>
  <si>
    <t>258-1</t>
  </si>
  <si>
    <t>267-1</t>
  </si>
  <si>
    <t>269-1</t>
  </si>
  <si>
    <t>271-1</t>
  </si>
  <si>
    <t>275-1</t>
  </si>
  <si>
    <t>279-1</t>
  </si>
  <si>
    <t>286-1</t>
  </si>
  <si>
    <t>291-1</t>
  </si>
  <si>
    <t>300-1</t>
  </si>
  <si>
    <t>304-1</t>
  </si>
  <si>
    <t>306-1</t>
  </si>
  <si>
    <t>310-1</t>
  </si>
  <si>
    <t>312-1</t>
  </si>
  <si>
    <t>314-1</t>
  </si>
  <si>
    <t>316-1</t>
  </si>
  <si>
    <t>318-1</t>
  </si>
  <si>
    <t>320-1</t>
  </si>
  <si>
    <t>322-1</t>
  </si>
  <si>
    <t>324-1</t>
  </si>
  <si>
    <t>326-1</t>
  </si>
  <si>
    <t>328-1</t>
  </si>
  <si>
    <t>332-1</t>
  </si>
  <si>
    <t>335-1</t>
  </si>
  <si>
    <t>FERMIN LIFTING SERVICES SRL</t>
  </si>
  <si>
    <t>OPERADORA CENTROS DEL CARIBE SAS</t>
  </si>
  <si>
    <t>TRILOGY DOMINICANA SA</t>
  </si>
  <si>
    <t>LEASING DE LA HISPANIOLA SRL</t>
  </si>
  <si>
    <t>CENTRO DEL CARIBE SAS</t>
  </si>
  <si>
    <t>COHIDREX GROUP SRL</t>
  </si>
  <si>
    <t>INVERSIONES MIGS SRL</t>
  </si>
  <si>
    <t>WINDTELECOM SA</t>
  </si>
  <si>
    <t>COMPAÑIA DOMINICANA DE TELEFONO C POR A</t>
  </si>
  <si>
    <t>COMPU-OFFICE DOMINICANA SA</t>
  </si>
  <si>
    <t>07/03/2018</t>
  </si>
  <si>
    <t>337-1</t>
  </si>
  <si>
    <t>341-1</t>
  </si>
  <si>
    <t>FREDDY ANTONIO MEDRANO LUCIANO</t>
  </si>
  <si>
    <t>345-1</t>
  </si>
  <si>
    <t>349-1</t>
  </si>
  <si>
    <t>CASA JARABACOA SRL</t>
  </si>
  <si>
    <t>12/03/2018</t>
  </si>
  <si>
    <t>370-1</t>
  </si>
  <si>
    <t>374-1</t>
  </si>
  <si>
    <t>377-1</t>
  </si>
  <si>
    <t>OPEN CLEAN SRL</t>
  </si>
  <si>
    <t>13/03/2018</t>
  </si>
  <si>
    <t>381-1</t>
  </si>
  <si>
    <t>385-1</t>
  </si>
  <si>
    <t>389-1</t>
  </si>
  <si>
    <t>392-1</t>
  </si>
  <si>
    <t>396-1</t>
  </si>
  <si>
    <t>401-1</t>
  </si>
  <si>
    <t>14/03/2018</t>
  </si>
  <si>
    <t>414-1</t>
  </si>
  <si>
    <t>SOLUDIVER SOLUCIONES DIVERSAS SRL</t>
  </si>
  <si>
    <t>418-1</t>
  </si>
  <si>
    <t>ELECTROM SAS</t>
  </si>
  <si>
    <t>15/03/2018</t>
  </si>
  <si>
    <t>423-1</t>
  </si>
  <si>
    <t>427-1</t>
  </si>
  <si>
    <t>431-1</t>
  </si>
  <si>
    <t>433-1</t>
  </si>
  <si>
    <t>LOGICONE SRL</t>
  </si>
  <si>
    <t>16/03/2018</t>
  </si>
  <si>
    <t>442-1</t>
  </si>
  <si>
    <t>CAMILO THEN AUDIOVISUAL SRL</t>
  </si>
  <si>
    <t>22/03/2018</t>
  </si>
  <si>
    <t>476-1</t>
  </si>
  <si>
    <t>478-1</t>
  </si>
  <si>
    <t>26/03/2018</t>
  </si>
  <si>
    <t>484-1</t>
  </si>
  <si>
    <t>486-1</t>
  </si>
  <si>
    <t>488-1</t>
  </si>
  <si>
    <t>28/03/2018</t>
  </si>
  <si>
    <t>501-1</t>
  </si>
  <si>
    <t>505-1</t>
  </si>
  <si>
    <t>GRUPO DIARIO LIBRE SA</t>
  </si>
  <si>
    <t>509-1</t>
  </si>
  <si>
    <t>EDITORA DEL CARIBE C POR A</t>
  </si>
  <si>
    <t>BRAPINSA, SRL</t>
  </si>
  <si>
    <t>FRANCINA MELISA HUNGRIA HERNANDEZ</t>
  </si>
  <si>
    <t>COMPUSOLUCIONES JC SRL</t>
  </si>
  <si>
    <t>ALTICE DOMINICANA, SA</t>
  </si>
  <si>
    <t>EDESUR DOMINICANA, SA</t>
  </si>
  <si>
    <t>EDUARDO ANDRES PERDOMO PIÑA</t>
  </si>
  <si>
    <t>REFRIGERACIONES Y ELECTROMECANICA CALVO SRL</t>
  </si>
  <si>
    <t>PARQUE CIBERNETICO DE SANTO DOMINGO SA</t>
  </si>
  <si>
    <t>ALTICE DOMININICANA, SA</t>
  </si>
  <si>
    <t>AGUA PLANETA AZUL C POR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</si>
</sst>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43" fontId="0" fillId="0" borderId="0" xfId="1" applyFont="1"/>
    <xf numFmtId="43" fontId="18" fillId="0" borderId="0" xfId="1" applyFont="1"/>
    <xf numFmtId="0" fontId="0" fillId="0" borderId="0" xfId="0" applyFill="1"/>
    <xf numFmtId="0" fontId="19" fillId="0" borderId="0" xfId="0" applyFont="1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20" fillId="34" borderId="11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34" borderId="0" xfId="0" applyFont="1" applyFill="1" applyAlignment="1">
      <alignment horizontal="left" vertical="top"/>
    </xf>
    <xf numFmtId="14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6" fillId="33" borderId="11" xfId="0" applyFont="1" applyFill="1" applyBorder="1" applyAlignment="1">
      <alignment horizontal="center" vertical="center"/>
    </xf>
    <xf numFmtId="0" fontId="16" fillId="33" borderId="16" xfId="0" applyFont="1" applyFill="1" applyBorder="1" applyAlignment="1">
      <alignment horizontal="center"/>
    </xf>
    <xf numFmtId="0" fontId="0" fillId="0" borderId="0" xfId="0" applyFont="1"/>
    <xf numFmtId="49" fontId="0" fillId="0" borderId="11" xfId="0" applyNumberFormat="1" applyBorder="1"/>
    <xf numFmtId="49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44" fontId="20" fillId="0" borderId="0" xfId="0" applyNumberFormat="1" applyFont="1" applyAlignment="1">
      <alignment horizontal="center" vertical="center" wrapText="1"/>
    </xf>
    <xf numFmtId="44" fontId="20" fillId="0" borderId="0" xfId="0" applyNumberFormat="1" applyFont="1" applyAlignment="1">
      <alignment horizontal="center"/>
    </xf>
    <xf numFmtId="44" fontId="20" fillId="0" borderId="0" xfId="1" applyNumberFormat="1" applyFont="1" applyAlignment="1">
      <alignment horizontal="center"/>
    </xf>
    <xf numFmtId="44" fontId="20" fillId="33" borderId="13" xfId="1" applyNumberFormat="1" applyFont="1" applyFill="1" applyBorder="1"/>
    <xf numFmtId="44" fontId="20" fillId="33" borderId="15" xfId="1" applyNumberFormat="1" applyFont="1" applyFill="1" applyBorder="1"/>
    <xf numFmtId="44" fontId="16" fillId="33" borderId="16" xfId="1" applyNumberFormat="1" applyFont="1" applyFill="1" applyBorder="1" applyAlignment="1">
      <alignment horizontal="center"/>
    </xf>
    <xf numFmtId="44" fontId="0" fillId="0" borderId="11" xfId="0" applyNumberFormat="1" applyBorder="1"/>
    <xf numFmtId="44" fontId="0" fillId="0" borderId="11" xfId="0" applyNumberFormat="1" applyBorder="1" applyAlignment="1">
      <alignment horizontal="right"/>
    </xf>
    <xf numFmtId="44" fontId="20" fillId="0" borderId="11" xfId="1" applyNumberFormat="1" applyFont="1" applyBorder="1" applyAlignment="1">
      <alignment horizontal="right"/>
    </xf>
    <xf numFmtId="44" fontId="18" fillId="0" borderId="0" xfId="1" applyNumberFormat="1" applyFont="1"/>
    <xf numFmtId="44" fontId="0" fillId="0" borderId="0" xfId="0" applyNumberFormat="1" applyFill="1"/>
    <xf numFmtId="44" fontId="18" fillId="0" borderId="0" xfId="0" applyNumberFormat="1" applyFont="1" applyAlignment="1">
      <alignment horizontal="center" vertical="center"/>
    </xf>
    <xf numFmtId="44" fontId="18" fillId="0" borderId="0" xfId="0" applyNumberFormat="1" applyFont="1" applyBorder="1" applyAlignment="1">
      <alignment horizontal="center" vertical="center"/>
    </xf>
    <xf numFmtId="14" fontId="0" fillId="0" borderId="11" xfId="0" applyNumberForma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828748</xdr:colOff>
      <xdr:row>0</xdr:row>
      <xdr:rowOff>2259</xdr:rowOff>
    </xdr:from>
    <xdr:to>
      <xdr:col>3</xdr:col>
      <xdr:colOff>1951904</xdr:colOff>
      <xdr:row>6</xdr:row>
      <xdr:rowOff>32</xdr:rowOff>
    </xdr:to>
    <xdr:pic>
      <xdr:nvPicPr>
        <xdr:cNvPr id="2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9771" y="2259"/>
          <a:ext cx="1123156" cy="1140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82"/>
  <sheetViews>
    <sheetView tabSelected="1" topLeftCell="B63" zoomScale="140" zoomScaleNormal="140" workbookViewId="0">
      <selection activeCell="E73" sqref="E73"/>
    </sheetView>
  </sheetViews>
  <sheetFormatPr baseColWidth="10" defaultColWidth="9.140625" defaultRowHeight="15" x14ac:dyDescent="0.25"/>
  <cols>
    <col min="1" max="1" width="2.140625" customWidth="1"/>
    <col min="2" max="2" width="21.42578125" style="7" bestFit="1" customWidth="1"/>
    <col min="3" max="3" width="16" style="7" customWidth="1"/>
    <col min="4" max="4" width="54.28515625" style="14" customWidth="1"/>
    <col min="5" max="5" width="25.42578125" style="41" customWidth="1"/>
    <col min="6" max="6" width="14" style="1" bestFit="1" customWidth="1"/>
    <col min="7" max="7" width="15.7109375" style="1" bestFit="1" customWidth="1"/>
    <col min="8" max="8" width="14.28515625" bestFit="1" customWidth="1"/>
    <col min="9" max="9" width="14.140625" customWidth="1"/>
    <col min="10" max="10" width="9.5703125" bestFit="1" customWidth="1"/>
  </cols>
  <sheetData>
    <row r="3" spans="2:7" x14ac:dyDescent="0.25">
      <c r="C3" s="11"/>
      <c r="D3" s="19"/>
      <c r="E3" s="32"/>
      <c r="F3" s="2"/>
      <c r="G3" s="2"/>
    </row>
    <row r="4" spans="2:7" x14ac:dyDescent="0.25">
      <c r="C4" s="11"/>
      <c r="D4" s="15"/>
      <c r="E4" s="33"/>
      <c r="F4" s="2"/>
      <c r="G4" s="2"/>
    </row>
    <row r="5" spans="2:7" x14ac:dyDescent="0.25">
      <c r="C5" s="11"/>
      <c r="D5" s="19"/>
      <c r="E5" s="32"/>
      <c r="F5" s="2"/>
      <c r="G5" s="2"/>
    </row>
    <row r="6" spans="2:7" x14ac:dyDescent="0.25">
      <c r="C6" s="11"/>
      <c r="D6" s="19"/>
      <c r="E6" s="32"/>
      <c r="F6" s="2"/>
      <c r="G6" s="2"/>
    </row>
    <row r="7" spans="2:7" x14ac:dyDescent="0.25">
      <c r="D7" s="19"/>
      <c r="E7" s="32"/>
      <c r="F7" s="2"/>
      <c r="G7" s="2"/>
    </row>
    <row r="8" spans="2:7" ht="15.75" x14ac:dyDescent="0.25">
      <c r="B8" s="48" t="s">
        <v>0</v>
      </c>
      <c r="C8" s="48"/>
      <c r="D8" s="49"/>
      <c r="E8" s="49"/>
      <c r="F8" s="4"/>
      <c r="G8" s="4"/>
    </row>
    <row r="9" spans="2:7" x14ac:dyDescent="0.25">
      <c r="D9" s="15"/>
      <c r="E9" s="33"/>
      <c r="F9" s="2"/>
      <c r="G9" s="2"/>
    </row>
    <row r="10" spans="2:7" ht="15.75" x14ac:dyDescent="0.25">
      <c r="B10" s="48" t="s">
        <v>3</v>
      </c>
      <c r="C10" s="48"/>
      <c r="D10" s="49"/>
      <c r="E10" s="49"/>
      <c r="F10" s="48"/>
      <c r="G10" s="48"/>
    </row>
    <row r="11" spans="2:7" ht="15.75" x14ac:dyDescent="0.25">
      <c r="B11" s="48" t="s">
        <v>7</v>
      </c>
      <c r="C11" s="48"/>
      <c r="D11" s="49"/>
      <c r="E11" s="49"/>
      <c r="F11" s="48"/>
      <c r="G11" s="48"/>
    </row>
    <row r="12" spans="2:7" ht="15.75" x14ac:dyDescent="0.25">
      <c r="B12" s="48" t="s">
        <v>11</v>
      </c>
      <c r="C12" s="48"/>
      <c r="D12" s="49"/>
      <c r="E12" s="49"/>
      <c r="F12" s="48"/>
      <c r="G12" s="48"/>
    </row>
    <row r="13" spans="2:7" ht="15.75" x14ac:dyDescent="0.25">
      <c r="B13" s="46" t="s">
        <v>2</v>
      </c>
      <c r="C13" s="46"/>
      <c r="D13" s="47"/>
      <c r="E13" s="47"/>
      <c r="F13" s="46"/>
      <c r="G13" s="46"/>
    </row>
    <row r="14" spans="2:7" x14ac:dyDescent="0.25">
      <c r="B14" s="8"/>
      <c r="C14" s="8"/>
      <c r="D14" s="15"/>
      <c r="E14" s="34"/>
      <c r="F14"/>
      <c r="G14"/>
    </row>
    <row r="15" spans="2:7" x14ac:dyDescent="0.25">
      <c r="B15" s="9"/>
      <c r="C15" s="12"/>
      <c r="D15" s="16"/>
      <c r="E15" s="35"/>
      <c r="F15"/>
      <c r="G15"/>
    </row>
    <row r="16" spans="2:7" x14ac:dyDescent="0.25">
      <c r="B16" s="10"/>
      <c r="C16" s="13"/>
      <c r="D16" s="17"/>
      <c r="E16" s="36"/>
      <c r="F16"/>
      <c r="G16"/>
    </row>
    <row r="17" spans="2:7" x14ac:dyDescent="0.25">
      <c r="B17" s="10"/>
      <c r="C17" s="13"/>
      <c r="D17" s="17"/>
      <c r="E17" s="36"/>
      <c r="F17"/>
      <c r="G17"/>
    </row>
    <row r="18" spans="2:7" s="27" customFormat="1" x14ac:dyDescent="0.25">
      <c r="B18" s="25" t="s">
        <v>1</v>
      </c>
      <c r="C18" s="25" t="s">
        <v>4</v>
      </c>
      <c r="D18" s="26" t="s">
        <v>6</v>
      </c>
      <c r="E18" s="37" t="s">
        <v>5</v>
      </c>
    </row>
    <row r="19" spans="2:7" s="20" customFormat="1" x14ac:dyDescent="0.25">
      <c r="B19" s="45" t="s">
        <v>12</v>
      </c>
      <c r="C19" s="30" t="s">
        <v>15</v>
      </c>
      <c r="D19" s="31" t="s">
        <v>94</v>
      </c>
      <c r="E19" s="38">
        <v>105138</v>
      </c>
    </row>
    <row r="20" spans="2:7" s="20" customFormat="1" x14ac:dyDescent="0.25">
      <c r="B20" s="45" t="s">
        <v>12</v>
      </c>
      <c r="C20" s="30" t="s">
        <v>16</v>
      </c>
      <c r="D20" s="31" t="s">
        <v>39</v>
      </c>
      <c r="E20" s="38">
        <v>86059.82</v>
      </c>
    </row>
    <row r="21" spans="2:7" s="6" customFormat="1" x14ac:dyDescent="0.25">
      <c r="B21" s="45" t="s">
        <v>12</v>
      </c>
      <c r="C21" s="30" t="s">
        <v>17</v>
      </c>
      <c r="D21" s="31" t="s">
        <v>40</v>
      </c>
      <c r="E21" s="38">
        <v>84018.99</v>
      </c>
    </row>
    <row r="22" spans="2:7" s="6" customFormat="1" x14ac:dyDescent="0.25">
      <c r="B22" s="45" t="s">
        <v>12</v>
      </c>
      <c r="C22" s="30" t="s">
        <v>18</v>
      </c>
      <c r="D22" s="31" t="s">
        <v>40</v>
      </c>
      <c r="E22" s="38">
        <v>7867.39</v>
      </c>
    </row>
    <row r="23" spans="2:7" s="6" customFormat="1" x14ac:dyDescent="0.25">
      <c r="B23" s="45" t="s">
        <v>12</v>
      </c>
      <c r="C23" s="30" t="s">
        <v>19</v>
      </c>
      <c r="D23" s="31" t="s">
        <v>41</v>
      </c>
      <c r="E23" s="38">
        <v>30839.32</v>
      </c>
    </row>
    <row r="24" spans="2:7" s="6" customFormat="1" x14ac:dyDescent="0.25">
      <c r="B24" s="45" t="s">
        <v>12</v>
      </c>
      <c r="C24" s="30" t="s">
        <v>20</v>
      </c>
      <c r="D24" s="31" t="s">
        <v>95</v>
      </c>
      <c r="E24" s="38">
        <v>150000</v>
      </c>
    </row>
    <row r="25" spans="2:7" s="6" customFormat="1" x14ac:dyDescent="0.25">
      <c r="B25" s="45" t="s">
        <v>12</v>
      </c>
      <c r="C25" s="30" t="s">
        <v>21</v>
      </c>
      <c r="D25" s="31" t="s">
        <v>42</v>
      </c>
      <c r="E25" s="38">
        <v>561930.78</v>
      </c>
    </row>
    <row r="26" spans="2:7" s="6" customFormat="1" x14ac:dyDescent="0.25">
      <c r="B26" s="45" t="s">
        <v>12</v>
      </c>
      <c r="C26" s="30" t="s">
        <v>22</v>
      </c>
      <c r="D26" s="31" t="s">
        <v>39</v>
      </c>
      <c r="E26" s="38">
        <v>167567.09</v>
      </c>
    </row>
    <row r="27" spans="2:7" s="6" customFormat="1" x14ac:dyDescent="0.25">
      <c r="B27" s="45" t="s">
        <v>13</v>
      </c>
      <c r="C27" s="29" t="s">
        <v>23</v>
      </c>
      <c r="D27" s="28" t="s">
        <v>96</v>
      </c>
      <c r="E27" s="38">
        <v>1941438.77</v>
      </c>
    </row>
    <row r="28" spans="2:7" s="6" customFormat="1" x14ac:dyDescent="0.25">
      <c r="B28" s="45" t="s">
        <v>13</v>
      </c>
      <c r="C28" s="29" t="s">
        <v>24</v>
      </c>
      <c r="D28" s="28" t="s">
        <v>43</v>
      </c>
      <c r="E28" s="38">
        <v>157006.07999999999</v>
      </c>
    </row>
    <row r="29" spans="2:7" s="6" customFormat="1" x14ac:dyDescent="0.25">
      <c r="B29" s="45" t="s">
        <v>13</v>
      </c>
      <c r="C29" s="29" t="s">
        <v>25</v>
      </c>
      <c r="D29" s="28" t="s">
        <v>44</v>
      </c>
      <c r="E29" s="38">
        <v>500000</v>
      </c>
    </row>
    <row r="30" spans="2:7" s="6" customFormat="1" x14ac:dyDescent="0.25">
      <c r="B30" s="45" t="s">
        <v>14</v>
      </c>
      <c r="C30" s="29" t="s">
        <v>26</v>
      </c>
      <c r="D30" s="28" t="s">
        <v>45</v>
      </c>
      <c r="E30" s="38">
        <v>3504.15</v>
      </c>
    </row>
    <row r="31" spans="2:7" s="6" customFormat="1" x14ac:dyDescent="0.25">
      <c r="B31" s="45" t="s">
        <v>14</v>
      </c>
      <c r="C31" s="29" t="s">
        <v>27</v>
      </c>
      <c r="D31" s="28" t="s">
        <v>97</v>
      </c>
      <c r="E31" s="38">
        <v>281187.24</v>
      </c>
    </row>
    <row r="32" spans="2:7" s="6" customFormat="1" x14ac:dyDescent="0.25">
      <c r="B32" s="45" t="s">
        <v>14</v>
      </c>
      <c r="C32" s="29" t="s">
        <v>28</v>
      </c>
      <c r="D32" s="28" t="s">
        <v>98</v>
      </c>
      <c r="E32" s="38">
        <v>399868.19</v>
      </c>
    </row>
    <row r="33" spans="2:5" s="6" customFormat="1" x14ac:dyDescent="0.25">
      <c r="B33" s="45" t="s">
        <v>14</v>
      </c>
      <c r="C33" s="29" t="s">
        <v>29</v>
      </c>
      <c r="D33" s="28" t="s">
        <v>98</v>
      </c>
      <c r="E33" s="38">
        <v>1218.52</v>
      </c>
    </row>
    <row r="34" spans="2:5" s="6" customFormat="1" x14ac:dyDescent="0.25">
      <c r="B34" s="45" t="s">
        <v>14</v>
      </c>
      <c r="C34" s="29" t="s">
        <v>30</v>
      </c>
      <c r="D34" s="28" t="s">
        <v>46</v>
      </c>
      <c r="E34" s="38">
        <v>107462.87</v>
      </c>
    </row>
    <row r="35" spans="2:5" s="6" customFormat="1" x14ac:dyDescent="0.25">
      <c r="B35" s="45" t="s">
        <v>14</v>
      </c>
      <c r="C35" s="29" t="s">
        <v>31</v>
      </c>
      <c r="D35" s="28" t="s">
        <v>46</v>
      </c>
      <c r="E35" s="38">
        <v>139782.12</v>
      </c>
    </row>
    <row r="36" spans="2:5" s="6" customFormat="1" x14ac:dyDescent="0.25">
      <c r="B36" s="45" t="s">
        <v>14</v>
      </c>
      <c r="C36" s="29" t="s">
        <v>32</v>
      </c>
      <c r="D36" s="28" t="s">
        <v>46</v>
      </c>
      <c r="E36" s="38">
        <v>16608.14</v>
      </c>
    </row>
    <row r="37" spans="2:5" s="6" customFormat="1" x14ac:dyDescent="0.25">
      <c r="B37" s="45" t="s">
        <v>14</v>
      </c>
      <c r="C37" s="29" t="s">
        <v>33</v>
      </c>
      <c r="D37" s="28" t="s">
        <v>46</v>
      </c>
      <c r="E37" s="38">
        <v>36095.910000000003</v>
      </c>
    </row>
    <row r="38" spans="2:5" s="6" customFormat="1" x14ac:dyDescent="0.25">
      <c r="B38" s="45" t="s">
        <v>14</v>
      </c>
      <c r="C38" s="29" t="s">
        <v>34</v>
      </c>
      <c r="D38" s="28" t="s">
        <v>46</v>
      </c>
      <c r="E38" s="38">
        <v>202442.59</v>
      </c>
    </row>
    <row r="39" spans="2:5" s="6" customFormat="1" x14ac:dyDescent="0.25">
      <c r="B39" s="45" t="s">
        <v>14</v>
      </c>
      <c r="C39" s="29" t="s">
        <v>35</v>
      </c>
      <c r="D39" s="28" t="s">
        <v>46</v>
      </c>
      <c r="E39" s="38">
        <v>125218.59</v>
      </c>
    </row>
    <row r="40" spans="2:5" s="6" customFormat="1" x14ac:dyDescent="0.25">
      <c r="B40" s="45" t="s">
        <v>14</v>
      </c>
      <c r="C40" s="29" t="s">
        <v>36</v>
      </c>
      <c r="D40" s="28" t="s">
        <v>47</v>
      </c>
      <c r="E40" s="38">
        <v>128651.54</v>
      </c>
    </row>
    <row r="41" spans="2:5" s="6" customFormat="1" x14ac:dyDescent="0.25">
      <c r="B41" s="45" t="s">
        <v>14</v>
      </c>
      <c r="C41" s="29" t="s">
        <v>37</v>
      </c>
      <c r="D41" s="28" t="s">
        <v>38</v>
      </c>
      <c r="E41" s="38">
        <v>262500</v>
      </c>
    </row>
    <row r="42" spans="2:5" s="6" customFormat="1" x14ac:dyDescent="0.25">
      <c r="B42" s="45" t="s">
        <v>48</v>
      </c>
      <c r="C42" s="29" t="s">
        <v>49</v>
      </c>
      <c r="D42" s="28" t="s">
        <v>97</v>
      </c>
      <c r="E42" s="38">
        <v>128960.69</v>
      </c>
    </row>
    <row r="43" spans="2:5" s="6" customFormat="1" x14ac:dyDescent="0.25">
      <c r="B43" s="45" t="s">
        <v>48</v>
      </c>
      <c r="C43" s="29" t="s">
        <v>50</v>
      </c>
      <c r="D43" s="28" t="s">
        <v>51</v>
      </c>
      <c r="E43" s="38">
        <v>125000</v>
      </c>
    </row>
    <row r="44" spans="2:5" s="6" customFormat="1" x14ac:dyDescent="0.25">
      <c r="B44" s="45" t="s">
        <v>48</v>
      </c>
      <c r="C44" s="29" t="s">
        <v>52</v>
      </c>
      <c r="D44" s="28" t="s">
        <v>99</v>
      </c>
      <c r="E44" s="38">
        <v>71000</v>
      </c>
    </row>
    <row r="45" spans="2:5" s="6" customFormat="1" x14ac:dyDescent="0.25">
      <c r="B45" s="45" t="s">
        <v>48</v>
      </c>
      <c r="C45" s="29" t="s">
        <v>53</v>
      </c>
      <c r="D45" s="28" t="s">
        <v>54</v>
      </c>
      <c r="E45" s="38">
        <v>37944.080000000002</v>
      </c>
    </row>
    <row r="46" spans="2:5" s="6" customFormat="1" x14ac:dyDescent="0.25">
      <c r="B46" s="45" t="s">
        <v>55</v>
      </c>
      <c r="C46" s="29" t="s">
        <v>56</v>
      </c>
      <c r="D46" s="28" t="s">
        <v>45</v>
      </c>
      <c r="E46" s="38">
        <v>183953.71</v>
      </c>
    </row>
    <row r="47" spans="2:5" s="6" customFormat="1" x14ac:dyDescent="0.25">
      <c r="B47" s="45" t="s">
        <v>55</v>
      </c>
      <c r="C47" s="29" t="s">
        <v>57</v>
      </c>
      <c r="D47" s="28" t="s">
        <v>100</v>
      </c>
      <c r="E47" s="38">
        <v>51625</v>
      </c>
    </row>
    <row r="48" spans="2:5" s="6" customFormat="1" x14ac:dyDescent="0.25">
      <c r="B48" s="45" t="s">
        <v>55</v>
      </c>
      <c r="C48" s="29" t="s">
        <v>58</v>
      </c>
      <c r="D48" s="28" t="s">
        <v>59</v>
      </c>
      <c r="E48" s="38">
        <v>36745.199999999997</v>
      </c>
    </row>
    <row r="49" spans="2:5" s="6" customFormat="1" x14ac:dyDescent="0.25">
      <c r="B49" s="45" t="s">
        <v>60</v>
      </c>
      <c r="C49" s="29" t="s">
        <v>61</v>
      </c>
      <c r="D49" s="28" t="s">
        <v>39</v>
      </c>
      <c r="E49" s="38">
        <v>168294.14</v>
      </c>
    </row>
    <row r="50" spans="2:5" s="6" customFormat="1" x14ac:dyDescent="0.25">
      <c r="B50" s="45" t="s">
        <v>60</v>
      </c>
      <c r="C50" s="29" t="s">
        <v>62</v>
      </c>
      <c r="D50" s="28" t="s">
        <v>42</v>
      </c>
      <c r="E50" s="38">
        <v>564368.91</v>
      </c>
    </row>
    <row r="51" spans="2:5" s="6" customFormat="1" x14ac:dyDescent="0.25">
      <c r="B51" s="45" t="s">
        <v>60</v>
      </c>
      <c r="C51" s="29" t="s">
        <v>63</v>
      </c>
      <c r="D51" s="28" t="s">
        <v>43</v>
      </c>
      <c r="E51" s="38">
        <v>157006.07999999999</v>
      </c>
    </row>
    <row r="52" spans="2:5" s="6" customFormat="1" x14ac:dyDescent="0.25">
      <c r="B52" s="45" t="s">
        <v>60</v>
      </c>
      <c r="C52" s="29" t="s">
        <v>64</v>
      </c>
      <c r="D52" s="28" t="s">
        <v>95</v>
      </c>
      <c r="E52" s="38">
        <v>75000</v>
      </c>
    </row>
    <row r="53" spans="2:5" s="6" customFormat="1" x14ac:dyDescent="0.25">
      <c r="B53" s="45" t="s">
        <v>60</v>
      </c>
      <c r="C53" s="29" t="s">
        <v>65</v>
      </c>
      <c r="D53" s="28" t="s">
        <v>39</v>
      </c>
      <c r="E53" s="38">
        <v>169990.58</v>
      </c>
    </row>
    <row r="54" spans="2:5" s="6" customFormat="1" x14ac:dyDescent="0.25">
      <c r="B54" s="45" t="s">
        <v>60</v>
      </c>
      <c r="C54" s="29" t="s">
        <v>66</v>
      </c>
      <c r="D54" s="28" t="s">
        <v>42</v>
      </c>
      <c r="E54" s="38">
        <v>570057.87</v>
      </c>
    </row>
    <row r="55" spans="2:5" s="6" customFormat="1" x14ac:dyDescent="0.25">
      <c r="B55" s="45" t="s">
        <v>67</v>
      </c>
      <c r="C55" s="29" t="s">
        <v>68</v>
      </c>
      <c r="D55" s="28" t="s">
        <v>69</v>
      </c>
      <c r="E55" s="38">
        <v>11558.1</v>
      </c>
    </row>
    <row r="56" spans="2:5" s="6" customFormat="1" x14ac:dyDescent="0.25">
      <c r="B56" s="45" t="s">
        <v>67</v>
      </c>
      <c r="C56" s="29" t="s">
        <v>70</v>
      </c>
      <c r="D56" s="28" t="s">
        <v>71</v>
      </c>
      <c r="E56" s="38">
        <v>750000</v>
      </c>
    </row>
    <row r="57" spans="2:5" s="6" customFormat="1" x14ac:dyDescent="0.25">
      <c r="B57" s="45" t="s">
        <v>72</v>
      </c>
      <c r="C57" s="29" t="s">
        <v>73</v>
      </c>
      <c r="D57" s="28" t="s">
        <v>101</v>
      </c>
      <c r="E57" s="38">
        <v>290280</v>
      </c>
    </row>
    <row r="58" spans="2:5" s="6" customFormat="1" x14ac:dyDescent="0.25">
      <c r="B58" s="45" t="s">
        <v>72</v>
      </c>
      <c r="C58" s="29" t="s">
        <v>74</v>
      </c>
      <c r="D58" s="28" t="s">
        <v>101</v>
      </c>
      <c r="E58" s="38">
        <v>290280</v>
      </c>
    </row>
    <row r="59" spans="2:5" s="6" customFormat="1" x14ac:dyDescent="0.25">
      <c r="B59" s="45" t="s">
        <v>72</v>
      </c>
      <c r="C59" s="29" t="s">
        <v>75</v>
      </c>
      <c r="D59" s="28" t="s">
        <v>101</v>
      </c>
      <c r="E59" s="38">
        <v>435420</v>
      </c>
    </row>
    <row r="60" spans="2:5" s="6" customFormat="1" x14ac:dyDescent="0.25">
      <c r="B60" s="45" t="s">
        <v>72</v>
      </c>
      <c r="C60" s="29" t="s">
        <v>76</v>
      </c>
      <c r="D60" s="28" t="s">
        <v>77</v>
      </c>
      <c r="E60" s="38">
        <v>27747.94</v>
      </c>
    </row>
    <row r="61" spans="2:5" s="6" customFormat="1" x14ac:dyDescent="0.25">
      <c r="B61" s="45" t="s">
        <v>78</v>
      </c>
      <c r="C61" s="29" t="s">
        <v>79</v>
      </c>
      <c r="D61" s="28" t="s">
        <v>80</v>
      </c>
      <c r="E61" s="38">
        <v>318305</v>
      </c>
    </row>
    <row r="62" spans="2:5" s="6" customFormat="1" x14ac:dyDescent="0.25">
      <c r="B62" s="29" t="s">
        <v>81</v>
      </c>
      <c r="C62" s="29" t="s">
        <v>82</v>
      </c>
      <c r="D62" s="28" t="s">
        <v>102</v>
      </c>
      <c r="E62" s="39">
        <v>2730</v>
      </c>
    </row>
    <row r="63" spans="2:5" s="6" customFormat="1" x14ac:dyDescent="0.25">
      <c r="B63" s="29" t="s">
        <v>81</v>
      </c>
      <c r="C63" s="29" t="s">
        <v>83</v>
      </c>
      <c r="D63" s="28" t="s">
        <v>102</v>
      </c>
      <c r="E63" s="39">
        <v>103552.6</v>
      </c>
    </row>
    <row r="64" spans="2:5" s="6" customFormat="1" x14ac:dyDescent="0.25">
      <c r="B64" s="29" t="s">
        <v>84</v>
      </c>
      <c r="C64" s="29" t="s">
        <v>85</v>
      </c>
      <c r="D64" s="28" t="s">
        <v>39</v>
      </c>
      <c r="E64" s="39">
        <v>76657.289999999994</v>
      </c>
    </row>
    <row r="65" spans="2:8" s="6" customFormat="1" x14ac:dyDescent="0.25">
      <c r="B65" s="29" t="s">
        <v>84</v>
      </c>
      <c r="C65" s="29" t="s">
        <v>86</v>
      </c>
      <c r="D65" s="28" t="s">
        <v>102</v>
      </c>
      <c r="E65" s="39">
        <v>280807.26</v>
      </c>
    </row>
    <row r="66" spans="2:8" s="6" customFormat="1" x14ac:dyDescent="0.25">
      <c r="B66" s="29" t="s">
        <v>84</v>
      </c>
      <c r="C66" s="29" t="s">
        <v>87</v>
      </c>
      <c r="D66" s="28" t="s">
        <v>40</v>
      </c>
      <c r="E66" s="39">
        <v>7623.15</v>
      </c>
    </row>
    <row r="67" spans="2:8" s="6" customFormat="1" x14ac:dyDescent="0.25">
      <c r="B67" s="29" t="s">
        <v>88</v>
      </c>
      <c r="C67" s="29" t="s">
        <v>89</v>
      </c>
      <c r="D67" s="28" t="s">
        <v>103</v>
      </c>
      <c r="E67" s="39">
        <v>65000</v>
      </c>
    </row>
    <row r="68" spans="2:8" s="6" customFormat="1" x14ac:dyDescent="0.25">
      <c r="B68" s="29" t="s">
        <v>88</v>
      </c>
      <c r="C68" s="29" t="s">
        <v>90</v>
      </c>
      <c r="D68" s="28" t="s">
        <v>91</v>
      </c>
      <c r="E68" s="39">
        <v>160574.39999999999</v>
      </c>
    </row>
    <row r="69" spans="2:8" s="6" customFormat="1" x14ac:dyDescent="0.25">
      <c r="B69" s="29" t="s">
        <v>88</v>
      </c>
      <c r="C69" s="29" t="s">
        <v>92</v>
      </c>
      <c r="D69" s="28" t="s">
        <v>93</v>
      </c>
      <c r="E69" s="39">
        <v>80779.97</v>
      </c>
    </row>
    <row r="70" spans="2:8" s="3" customFormat="1" x14ac:dyDescent="0.25">
      <c r="B70" s="21" t="s">
        <v>10</v>
      </c>
      <c r="C70" s="22"/>
      <c r="D70" s="18" t="s">
        <v>8</v>
      </c>
      <c r="E70" s="40">
        <f>SUM(E19:E69)</f>
        <v>10737668.07</v>
      </c>
      <c r="F70" s="1"/>
      <c r="G70" s="1"/>
      <c r="H70" s="5"/>
    </row>
    <row r="71" spans="2:8" s="3" customFormat="1" x14ac:dyDescent="0.25">
      <c r="B71" s="7"/>
      <c r="C71" s="7"/>
      <c r="D71" s="14" t="s">
        <v>9</v>
      </c>
      <c r="E71" s="41"/>
      <c r="F71" s="1"/>
      <c r="G71" s="1"/>
      <c r="H71" s="5"/>
    </row>
    <row r="72" spans="2:8" s="3" customFormat="1" x14ac:dyDescent="0.25">
      <c r="B72" s="7"/>
      <c r="C72" s="7"/>
      <c r="D72" s="14"/>
      <c r="E72" s="41"/>
      <c r="F72" s="1"/>
      <c r="G72" s="1"/>
      <c r="H72" s="5"/>
    </row>
    <row r="73" spans="2:8" s="3" customFormat="1" x14ac:dyDescent="0.25">
      <c r="E73" s="42"/>
      <c r="G73" s="1"/>
      <c r="H73" s="5"/>
    </row>
    <row r="74" spans="2:8" s="3" customFormat="1" x14ac:dyDescent="0.25">
      <c r="E74" s="42"/>
      <c r="G74" s="1"/>
      <c r="H74" s="5"/>
    </row>
    <row r="75" spans="2:8" s="3" customFormat="1" x14ac:dyDescent="0.25">
      <c r="B75" s="7"/>
      <c r="C75" s="7"/>
      <c r="D75" s="7"/>
      <c r="E75" s="43"/>
      <c r="F75" s="14"/>
      <c r="G75" s="2"/>
      <c r="H75" s="1"/>
    </row>
    <row r="76" spans="2:8" s="3" customFormat="1" x14ac:dyDescent="0.25">
      <c r="B76" s="7"/>
      <c r="C76" s="7"/>
      <c r="D76" s="23"/>
      <c r="E76" s="44"/>
      <c r="F76" s="24"/>
      <c r="G76" s="2"/>
      <c r="H76" s="1"/>
    </row>
    <row r="77" spans="2:8" s="3" customFormat="1" x14ac:dyDescent="0.25">
      <c r="B77" s="7"/>
      <c r="C77" s="7"/>
      <c r="D77" s="14"/>
      <c r="E77" s="41"/>
      <c r="F77" s="1"/>
      <c r="G77" s="1"/>
      <c r="H77" s="5"/>
    </row>
    <row r="78" spans="2:8" s="3" customFormat="1" x14ac:dyDescent="0.25">
      <c r="B78" s="7"/>
      <c r="C78" s="7"/>
      <c r="D78" s="14"/>
      <c r="E78" s="41"/>
      <c r="F78" s="1"/>
      <c r="G78" s="1"/>
      <c r="H78" s="5"/>
    </row>
    <row r="79" spans="2:8" s="3" customFormat="1" x14ac:dyDescent="0.25">
      <c r="B79" s="7"/>
      <c r="C79" s="7"/>
      <c r="D79" s="14"/>
      <c r="E79" s="41"/>
      <c r="F79" s="1"/>
      <c r="G79" s="1"/>
      <c r="H79" s="5"/>
    </row>
    <row r="80" spans="2:8" s="3" customFormat="1" x14ac:dyDescent="0.25">
      <c r="B80" s="7"/>
      <c r="C80" s="7"/>
      <c r="D80" s="14"/>
      <c r="E80" s="41"/>
      <c r="F80" s="1"/>
      <c r="G80" s="1"/>
      <c r="H80" s="5"/>
    </row>
    <row r="81" spans="2:8" s="3" customFormat="1" x14ac:dyDescent="0.25">
      <c r="B81" s="7"/>
      <c r="C81" s="7"/>
      <c r="D81" s="14"/>
      <c r="E81" s="41"/>
      <c r="F81" s="1"/>
      <c r="G81" s="1"/>
      <c r="H81" s="5"/>
    </row>
    <row r="82" spans="2:8" x14ac:dyDescent="0.25">
      <c r="H82" s="1"/>
    </row>
  </sheetData>
  <sortState ref="G15:K40">
    <sortCondition descending="1" ref="G15"/>
  </sortState>
  <mergeCells count="8">
    <mergeCell ref="B13:G13"/>
    <mergeCell ref="B8:E8"/>
    <mergeCell ref="B10:E10"/>
    <mergeCell ref="F10:G10"/>
    <mergeCell ref="B11:E11"/>
    <mergeCell ref="F11:G11"/>
    <mergeCell ref="B12:E12"/>
    <mergeCell ref="F12:G12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MARZO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2017-01-10T17:47:45Z</cp:lastPrinted>
  <dcterms:created xsi:type="dcterms:W3CDTF">2014-12-03T13:42:29Z</dcterms:created>
  <dcterms:modified xsi:type="dcterms:W3CDTF">2018-04-02T19:30:56Z</dcterms:modified>
</cp:coreProperties>
</file>