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12  Diciembre 2023\"/>
    </mc:Choice>
  </mc:AlternateContent>
  <xr:revisionPtr revIDLastSave="0" documentId="13_ncr:1_{DA0AE481-2E5E-452F-B0AC-3A141AE91B94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2" l="1"/>
</calcChain>
</file>

<file path=xl/sharedStrings.xml><?xml version="1.0" encoding="utf-8"?>
<sst xmlns="http://schemas.openxmlformats.org/spreadsheetml/2006/main" count="167" uniqueCount="92">
  <si>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</si>
  <si>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</si>
  <si>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</si>
  <si>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</si>
  <si>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</si>
  <si>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</si>
  <si>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</si>
  <si>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</si>
  <si>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</si>
  <si>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</si>
  <si>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</si>
  <si>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</si>
  <si>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</si>
  <si>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</si>
  <si>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</si>
  <si>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</si>
  <si>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</si>
  <si>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</si>
  <si>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</si>
  <si>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</si>
  <si>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</si>
  <si>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 xml:space="preserve">Técnicos de Compras </t>
  </si>
  <si>
    <t xml:space="preserve">Activo </t>
  </si>
  <si>
    <t>Rosa Angela Acevedo</t>
  </si>
  <si>
    <t xml:space="preserve">Femenino </t>
  </si>
  <si>
    <t>Gabriel Fernandez, Glory Santana y Saritah Adon</t>
  </si>
  <si>
    <t xml:space="preserve">Masculino </t>
  </si>
  <si>
    <t>Pequeña</t>
  </si>
  <si>
    <t>Mediana</t>
  </si>
  <si>
    <t>15/12/2023</t>
  </si>
  <si>
    <t>14/12/2023</t>
  </si>
  <si>
    <t>28/12/2023</t>
  </si>
  <si>
    <t>22/12/2023</t>
  </si>
  <si>
    <t>18/12/2023</t>
  </si>
  <si>
    <t>OGTIC-DAF-CM-2023-0064</t>
  </si>
  <si>
    <t>OGTIC-DAF-CM-2023-0071</t>
  </si>
  <si>
    <t>OGTIC-DAF-CM-2023-0065</t>
  </si>
  <si>
    <t xml:space="preserve">OGTIC-DAF-CM-2023-0065	</t>
  </si>
  <si>
    <t>OGTIC-DAF-CM-2023-0069</t>
  </si>
  <si>
    <t>OGTIC-DAF-CM-2023-0074</t>
  </si>
  <si>
    <t>OGTIC-DAF-CM-2023-0079</t>
  </si>
  <si>
    <t>OGTIC-DAF-CM-2023-0081</t>
  </si>
  <si>
    <t>OGTIC-DAF-CM-2023-0085</t>
  </si>
  <si>
    <t>OGTIC-UC-CD-2023-0040</t>
  </si>
  <si>
    <t>OGTIC-DAF-CM-2023-0084</t>
  </si>
  <si>
    <t>OGTIC-2023-00132</t>
  </si>
  <si>
    <t>OGTIC-2023-00134</t>
  </si>
  <si>
    <t>OGTIC-2023-00135</t>
  </si>
  <si>
    <t>OGTIC-2023-00136</t>
  </si>
  <si>
    <t>OGTIC-2023-00137</t>
  </si>
  <si>
    <t>OGTIC-2023-00140</t>
  </si>
  <si>
    <t>OGTIC-2023-00141</t>
  </si>
  <si>
    <t>OGTIC-2023-00142</t>
  </si>
  <si>
    <t>OGTIC-2023-00143</t>
  </si>
  <si>
    <t>OGTIC-2023-00145</t>
  </si>
  <si>
    <t>OGTIC-2023-00147</t>
  </si>
  <si>
    <t>OGTIC-2023-00149</t>
  </si>
  <si>
    <t>OGTIC-2023-00154</t>
  </si>
  <si>
    <t>OGTIC-2023-00157</t>
  </si>
  <si>
    <t>OGTIC-2023-00158</t>
  </si>
  <si>
    <t>Adquisicion de camaras de video y accesorios para uso institucional</t>
  </si>
  <si>
    <t>Ramirez &amp; Mojica Envoy Pack Courier Express, SRL</t>
  </si>
  <si>
    <t>Contratación de servicios de alquiler de utensilios y personal de servicio (camareros)</t>
  </si>
  <si>
    <t>Cantabria Brand Representative, SRL</t>
  </si>
  <si>
    <t>Adquisición de suministros de limpieza para distintas localidades de OGTIC.</t>
  </si>
  <si>
    <t>Comercial 2MB, SRL</t>
  </si>
  <si>
    <t>Inversiones Sanfra, SRL</t>
  </si>
  <si>
    <t>Suministros Guipak, SRL</t>
  </si>
  <si>
    <t>Adquisición de sistema de sonido movible, TV con pedestales y stands digitales para uso institucional</t>
  </si>
  <si>
    <t>TECHBOX, EIRL</t>
  </si>
  <si>
    <t>Adquisicion de indumentarias de seguridad laboral para el Centro de Datos del Estado Dominicano .</t>
  </si>
  <si>
    <t>Rayamel Group, SRL</t>
  </si>
  <si>
    <t>Adquisicion de indumentarias de seguridad laboral para el Centro de Datos del Estado Dominicano</t>
  </si>
  <si>
    <t>Lenyirub, SRL</t>
  </si>
  <si>
    <t>Adquisicion de Uniformes para la OGTIC y sus dependencias</t>
  </si>
  <si>
    <t>Evelmar Comercial, SRL</t>
  </si>
  <si>
    <t>Adquisición de servicio de limpieza para Oficina principal &amp; Puntos gob</t>
  </si>
  <si>
    <t>Expert Cleaner SQE, SRL</t>
  </si>
  <si>
    <t>Contratación del Servicio de Fumigación para la OGTIC y sus dependencias.</t>
  </si>
  <si>
    <t>Ceo Solutions Co, SRL</t>
  </si>
  <si>
    <t>Adquisición de neumáticos para uso de vehículos institucional.</t>
  </si>
  <si>
    <t>Ohtsu del Caribe, SRL</t>
  </si>
  <si>
    <t>Adquisición de papelería e insumos de oficinas para la OGTIC y sus dependencias</t>
  </si>
  <si>
    <t>Messi, SRL</t>
  </si>
  <si>
    <t>Brothers RSR Supply Offices, SRL</t>
  </si>
  <si>
    <t>OGTIC-DAF-CM-2023-0083</t>
  </si>
  <si>
    <t>OGTIC-2023-00146</t>
  </si>
  <si>
    <t>Contratación de servicio de catering para actividad institucional</t>
  </si>
  <si>
    <t>Martínez Torres Traveling, SRL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</si>
  <si>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Diciembre 2023</t>
    </r>
  </si>
  <si>
    <t>Microempresa de Acumulación</t>
  </si>
  <si>
    <t>Microempresa del Acumulación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</si>
</sst>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64" fontId="6" fillId="2" borderId="12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164" fontId="9" fillId="0" borderId="0" xfId="1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66674</xdr:rowOff>
    </xdr:from>
    <xdr:to>
      <xdr:col>4</xdr:col>
      <xdr:colOff>1238250</xdr:colOff>
      <xdr:row>4</xdr:row>
      <xdr:rowOff>9525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6000" y="25717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33"/>
  <sheetViews>
    <sheetView tabSelected="1" workbookViewId="0">
      <selection activeCell="I8" sqref="I8"/>
    </sheetView>
  </sheetViews>
  <sheetFormatPr defaultColWidth="11.42578125" defaultRowHeight="15" x14ac:dyDescent="0.25"/>
  <cols>
    <col min="2" max="2" width="5.5703125" customWidth="1"/>
    <col min="3" max="3" width="4.85546875" bestFit="1" customWidth="1"/>
    <col min="4" max="4" width="12.85546875" customWidth="1"/>
    <col min="5" max="5" width="26.140625" customWidth="1"/>
    <col min="6" max="6" width="15.7109375" bestFit="1" customWidth="1"/>
    <col min="7" max="7" width="35" customWidth="1"/>
    <col min="8" max="8" width="24.42578125" customWidth="1"/>
    <col min="9" max="9" width="17.85546875" customWidth="1"/>
    <col min="10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19" t="s">
        <v>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3:14" x14ac:dyDescent="0.25">
      <c r="C3" s="20" t="s">
        <v>13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3:14" x14ac:dyDescent="0.25">
      <c r="C4" s="21" t="s">
        <v>89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3:14" ht="15.75" thickBot="1" x14ac:dyDescent="0.3"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3:14" ht="45" x14ac:dyDescent="0.25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23" t="s">
        <v>0</v>
      </c>
      <c r="M6" s="24"/>
    </row>
    <row r="7" spans="3:14" ht="25.5" x14ac:dyDescent="0.25">
      <c r="C7" s="10">
        <v>1</v>
      </c>
      <c r="D7" s="35" t="s">
        <v>29</v>
      </c>
      <c r="E7" s="36" t="s">
        <v>34</v>
      </c>
      <c r="F7" s="36" t="s">
        <v>45</v>
      </c>
      <c r="G7" s="37" t="s">
        <v>60</v>
      </c>
      <c r="H7" s="36" t="s">
        <v>61</v>
      </c>
      <c r="I7" s="38" t="s">
        <v>27</v>
      </c>
      <c r="J7" s="38" t="s">
        <v>26</v>
      </c>
      <c r="K7" s="38" t="s">
        <v>22</v>
      </c>
      <c r="L7" s="38" t="s">
        <v>4</v>
      </c>
      <c r="M7" s="39">
        <v>1476577.8</v>
      </c>
    </row>
    <row r="8" spans="3:14" ht="38.25" x14ac:dyDescent="0.25">
      <c r="C8" s="10">
        <v>2</v>
      </c>
      <c r="D8" s="35">
        <v>45272</v>
      </c>
      <c r="E8" s="36" t="s">
        <v>35</v>
      </c>
      <c r="F8" s="36" t="s">
        <v>46</v>
      </c>
      <c r="G8" s="37" t="s">
        <v>62</v>
      </c>
      <c r="H8" s="36" t="s">
        <v>63</v>
      </c>
      <c r="I8" s="38" t="s">
        <v>27</v>
      </c>
      <c r="J8" s="38" t="s">
        <v>24</v>
      </c>
      <c r="K8" s="38" t="s">
        <v>22</v>
      </c>
      <c r="L8" s="38" t="s">
        <v>4</v>
      </c>
      <c r="M8" s="39">
        <v>1000000</v>
      </c>
    </row>
    <row r="9" spans="3:14" ht="25.5" x14ac:dyDescent="0.25">
      <c r="C9" s="10">
        <v>3</v>
      </c>
      <c r="D9" s="35" t="s">
        <v>30</v>
      </c>
      <c r="E9" s="36" t="s">
        <v>36</v>
      </c>
      <c r="F9" s="36" t="s">
        <v>47</v>
      </c>
      <c r="G9" s="37" t="s">
        <v>64</v>
      </c>
      <c r="H9" s="36" t="s">
        <v>65</v>
      </c>
      <c r="I9" s="38" t="s">
        <v>27</v>
      </c>
      <c r="J9" s="38" t="s">
        <v>26</v>
      </c>
      <c r="K9" s="38" t="s">
        <v>22</v>
      </c>
      <c r="L9" s="38" t="s">
        <v>4</v>
      </c>
      <c r="M9" s="39">
        <v>368154.1</v>
      </c>
    </row>
    <row r="10" spans="3:14" ht="25.5" x14ac:dyDescent="0.25">
      <c r="C10" s="10">
        <v>4</v>
      </c>
      <c r="D10" s="35" t="s">
        <v>30</v>
      </c>
      <c r="E10" s="36" t="s">
        <v>36</v>
      </c>
      <c r="F10" s="36" t="s">
        <v>48</v>
      </c>
      <c r="G10" s="37" t="s">
        <v>64</v>
      </c>
      <c r="H10" s="36" t="s">
        <v>66</v>
      </c>
      <c r="I10" s="38" t="s">
        <v>27</v>
      </c>
      <c r="J10" s="38" t="s">
        <v>26</v>
      </c>
      <c r="K10" s="38" t="s">
        <v>22</v>
      </c>
      <c r="L10" s="38" t="s">
        <v>4</v>
      </c>
      <c r="M10" s="39">
        <v>289232.28000000003</v>
      </c>
    </row>
    <row r="11" spans="3:14" ht="25.5" x14ac:dyDescent="0.25">
      <c r="C11" s="10">
        <v>5</v>
      </c>
      <c r="D11" s="35" t="s">
        <v>30</v>
      </c>
      <c r="E11" s="36" t="s">
        <v>37</v>
      </c>
      <c r="F11" s="36" t="s">
        <v>49</v>
      </c>
      <c r="G11" s="37" t="s">
        <v>64</v>
      </c>
      <c r="H11" s="36" t="s">
        <v>67</v>
      </c>
      <c r="I11" s="38" t="s">
        <v>28</v>
      </c>
      <c r="J11" s="38" t="s">
        <v>26</v>
      </c>
      <c r="K11" s="38" t="s">
        <v>22</v>
      </c>
      <c r="L11" s="38" t="s">
        <v>4</v>
      </c>
      <c r="M11" s="39">
        <v>34545.68</v>
      </c>
    </row>
    <row r="12" spans="3:14" ht="38.25" x14ac:dyDescent="0.25">
      <c r="C12" s="10">
        <v>6</v>
      </c>
      <c r="D12" s="35" t="s">
        <v>29</v>
      </c>
      <c r="E12" s="36" t="s">
        <v>38</v>
      </c>
      <c r="F12" s="36" t="s">
        <v>50</v>
      </c>
      <c r="G12" s="37" t="s">
        <v>68</v>
      </c>
      <c r="H12" s="36" t="s">
        <v>69</v>
      </c>
      <c r="I12" s="38" t="s">
        <v>90</v>
      </c>
      <c r="J12" s="38" t="s">
        <v>26</v>
      </c>
      <c r="K12" s="38" t="s">
        <v>22</v>
      </c>
      <c r="L12" s="38" t="s">
        <v>4</v>
      </c>
      <c r="M12" s="39">
        <v>784914.71</v>
      </c>
    </row>
    <row r="13" spans="3:14" ht="38.25" x14ac:dyDescent="0.25">
      <c r="C13" s="10">
        <v>7</v>
      </c>
      <c r="D13" s="35" t="s">
        <v>29</v>
      </c>
      <c r="E13" s="36" t="s">
        <v>38</v>
      </c>
      <c r="F13" s="36" t="s">
        <v>51</v>
      </c>
      <c r="G13" s="37" t="s">
        <v>68</v>
      </c>
      <c r="H13" s="36" t="s">
        <v>61</v>
      </c>
      <c r="I13" s="38" t="s">
        <v>27</v>
      </c>
      <c r="J13" s="38" t="s">
        <v>26</v>
      </c>
      <c r="K13" s="38" t="s">
        <v>22</v>
      </c>
      <c r="L13" s="38" t="s">
        <v>4</v>
      </c>
      <c r="M13" s="39">
        <v>280840</v>
      </c>
    </row>
    <row r="14" spans="3:14" ht="38.25" x14ac:dyDescent="0.25">
      <c r="C14" s="10">
        <v>8</v>
      </c>
      <c r="D14" s="35" t="s">
        <v>31</v>
      </c>
      <c r="E14" s="36" t="s">
        <v>39</v>
      </c>
      <c r="F14" s="36" t="s">
        <v>52</v>
      </c>
      <c r="G14" s="37" t="s">
        <v>70</v>
      </c>
      <c r="H14" s="36" t="s">
        <v>71</v>
      </c>
      <c r="I14" s="38" t="s">
        <v>90</v>
      </c>
      <c r="J14" s="38" t="s">
        <v>26</v>
      </c>
      <c r="K14" s="38" t="s">
        <v>22</v>
      </c>
      <c r="L14" s="38" t="s">
        <v>4</v>
      </c>
      <c r="M14" s="39">
        <v>86479.8</v>
      </c>
    </row>
    <row r="15" spans="3:14" ht="38.25" x14ac:dyDescent="0.25">
      <c r="C15" s="10">
        <v>9</v>
      </c>
      <c r="D15" s="35" t="s">
        <v>32</v>
      </c>
      <c r="E15" s="36" t="s">
        <v>39</v>
      </c>
      <c r="F15" s="36" t="s">
        <v>53</v>
      </c>
      <c r="G15" s="37" t="s">
        <v>72</v>
      </c>
      <c r="H15" s="36" t="s">
        <v>73</v>
      </c>
      <c r="I15" s="38" t="s">
        <v>28</v>
      </c>
      <c r="J15" s="38" t="s">
        <v>26</v>
      </c>
      <c r="K15" s="38" t="s">
        <v>22</v>
      </c>
      <c r="L15" s="38" t="s">
        <v>4</v>
      </c>
      <c r="M15" s="39">
        <v>95842.85</v>
      </c>
    </row>
    <row r="16" spans="3:14" ht="25.5" x14ac:dyDescent="0.25">
      <c r="C16" s="10">
        <v>10</v>
      </c>
      <c r="D16" s="35" t="s">
        <v>33</v>
      </c>
      <c r="E16" s="36" t="s">
        <v>40</v>
      </c>
      <c r="F16" s="36" t="s">
        <v>54</v>
      </c>
      <c r="G16" s="37" t="s">
        <v>74</v>
      </c>
      <c r="H16" s="36" t="s">
        <v>75</v>
      </c>
      <c r="I16" s="38" t="s">
        <v>27</v>
      </c>
      <c r="J16" s="38" t="s">
        <v>24</v>
      </c>
      <c r="K16" s="38" t="s">
        <v>22</v>
      </c>
      <c r="L16" s="38" t="s">
        <v>4</v>
      </c>
      <c r="M16" s="39">
        <v>1182891</v>
      </c>
    </row>
    <row r="17" spans="3:13" ht="25.5" x14ac:dyDescent="0.25">
      <c r="C17" s="10">
        <v>11</v>
      </c>
      <c r="D17" s="35" t="s">
        <v>29</v>
      </c>
      <c r="E17" s="36" t="s">
        <v>41</v>
      </c>
      <c r="F17" s="36" t="s">
        <v>55</v>
      </c>
      <c r="G17" s="37" t="s">
        <v>76</v>
      </c>
      <c r="H17" s="36" t="s">
        <v>77</v>
      </c>
      <c r="I17" s="38" t="s">
        <v>90</v>
      </c>
      <c r="J17" s="38" t="s">
        <v>26</v>
      </c>
      <c r="K17" s="38" t="s">
        <v>22</v>
      </c>
      <c r="L17" s="38" t="s">
        <v>4</v>
      </c>
      <c r="M17" s="39">
        <v>1220875.2</v>
      </c>
    </row>
    <row r="18" spans="3:13" ht="25.5" x14ac:dyDescent="0.25">
      <c r="C18" s="10">
        <v>12</v>
      </c>
      <c r="D18" s="35" t="s">
        <v>29</v>
      </c>
      <c r="E18" s="36" t="s">
        <v>42</v>
      </c>
      <c r="F18" s="36" t="s">
        <v>56</v>
      </c>
      <c r="G18" s="37" t="s">
        <v>78</v>
      </c>
      <c r="H18" s="36" t="s">
        <v>79</v>
      </c>
      <c r="I18" s="38" t="s">
        <v>91</v>
      </c>
      <c r="J18" s="38" t="s">
        <v>26</v>
      </c>
      <c r="K18" s="38" t="s">
        <v>22</v>
      </c>
      <c r="L18" s="38" t="s">
        <v>4</v>
      </c>
      <c r="M18" s="39">
        <v>497016</v>
      </c>
    </row>
    <row r="19" spans="3:13" ht="25.5" x14ac:dyDescent="0.25">
      <c r="C19" s="10">
        <v>13</v>
      </c>
      <c r="D19" s="35" t="s">
        <v>29</v>
      </c>
      <c r="E19" s="36" t="s">
        <v>43</v>
      </c>
      <c r="F19" s="36" t="s">
        <v>57</v>
      </c>
      <c r="G19" s="37" t="s">
        <v>80</v>
      </c>
      <c r="H19" s="36" t="s">
        <v>81</v>
      </c>
      <c r="I19" s="38" t="s">
        <v>28</v>
      </c>
      <c r="J19" s="38" t="s">
        <v>26</v>
      </c>
      <c r="K19" s="38" t="s">
        <v>22</v>
      </c>
      <c r="L19" s="38" t="s">
        <v>4</v>
      </c>
      <c r="M19" s="39">
        <v>65000.06</v>
      </c>
    </row>
    <row r="20" spans="3:13" ht="38.25" x14ac:dyDescent="0.25">
      <c r="C20" s="10">
        <v>14</v>
      </c>
      <c r="D20" s="35" t="s">
        <v>29</v>
      </c>
      <c r="E20" s="36" t="s">
        <v>44</v>
      </c>
      <c r="F20" s="36" t="s">
        <v>58</v>
      </c>
      <c r="G20" s="37" t="s">
        <v>82</v>
      </c>
      <c r="H20" s="36" t="s">
        <v>83</v>
      </c>
      <c r="I20" s="38" t="s">
        <v>27</v>
      </c>
      <c r="J20" s="38" t="s">
        <v>26</v>
      </c>
      <c r="K20" s="38" t="s">
        <v>22</v>
      </c>
      <c r="L20" s="38" t="s">
        <v>4</v>
      </c>
      <c r="M20" s="39">
        <v>141128</v>
      </c>
    </row>
    <row r="21" spans="3:13" ht="25.5" x14ac:dyDescent="0.25">
      <c r="C21" s="10">
        <v>15</v>
      </c>
      <c r="D21" s="35" t="s">
        <v>29</v>
      </c>
      <c r="E21" s="38" t="s">
        <v>85</v>
      </c>
      <c r="F21" s="38" t="s">
        <v>86</v>
      </c>
      <c r="G21" s="41" t="s">
        <v>87</v>
      </c>
      <c r="H21" s="38" t="s">
        <v>88</v>
      </c>
      <c r="I21" s="38" t="s">
        <v>27</v>
      </c>
      <c r="J21" s="38" t="s">
        <v>24</v>
      </c>
      <c r="K21" s="38" t="s">
        <v>22</v>
      </c>
      <c r="L21" s="38"/>
      <c r="M21" s="39">
        <v>1427800</v>
      </c>
    </row>
    <row r="22" spans="3:13" ht="38.25" x14ac:dyDescent="0.25">
      <c r="C22" s="10">
        <v>16</v>
      </c>
      <c r="D22" s="35" t="s">
        <v>32</v>
      </c>
      <c r="E22" s="36" t="s">
        <v>44</v>
      </c>
      <c r="F22" s="36" t="s">
        <v>59</v>
      </c>
      <c r="G22" s="37" t="s">
        <v>82</v>
      </c>
      <c r="H22" s="36" t="s">
        <v>84</v>
      </c>
      <c r="I22" s="38" t="s">
        <v>27</v>
      </c>
      <c r="J22" s="38" t="s">
        <v>26</v>
      </c>
      <c r="K22" s="38" t="s">
        <v>22</v>
      </c>
      <c r="L22" s="38" t="s">
        <v>4</v>
      </c>
      <c r="M22" s="39">
        <v>100300</v>
      </c>
    </row>
    <row r="23" spans="3:13" ht="15.75" thickBot="1" x14ac:dyDescent="0.3">
      <c r="C23" s="17" t="s">
        <v>12</v>
      </c>
      <c r="D23" s="18"/>
      <c r="E23" s="18"/>
      <c r="F23" s="18"/>
      <c r="G23" s="18"/>
      <c r="H23" s="18"/>
      <c r="I23" s="18"/>
      <c r="J23" s="18"/>
      <c r="K23" s="18"/>
      <c r="L23" s="4" t="s">
        <v>4</v>
      </c>
      <c r="M23" s="5">
        <f>SUM(M7:M22)</f>
        <v>9051597.4800000004</v>
      </c>
    </row>
    <row r="24" spans="3:13" x14ac:dyDescent="0.25">
      <c r="C24" s="25" t="s">
        <v>15</v>
      </c>
      <c r="D24" s="26"/>
      <c r="E24" s="26"/>
      <c r="F24" s="27"/>
      <c r="G24" s="11" t="s">
        <v>16</v>
      </c>
      <c r="H24" s="11"/>
      <c r="I24" s="11"/>
      <c r="J24" s="11" t="s">
        <v>17</v>
      </c>
      <c r="K24" s="11"/>
      <c r="L24" s="11"/>
      <c r="M24" s="12"/>
    </row>
    <row r="25" spans="3:13" x14ac:dyDescent="0.25">
      <c r="C25" s="28" t="s">
        <v>18</v>
      </c>
      <c r="D25" s="29"/>
      <c r="E25" s="29"/>
      <c r="F25" s="30"/>
      <c r="G25" s="13" t="s">
        <v>19</v>
      </c>
      <c r="H25" s="13"/>
      <c r="I25" s="13"/>
      <c r="J25" s="13" t="s">
        <v>23</v>
      </c>
      <c r="K25" s="13"/>
      <c r="L25" s="13"/>
      <c r="M25" s="14"/>
    </row>
    <row r="26" spans="3:13" ht="15" customHeight="1" thickBot="1" x14ac:dyDescent="0.3">
      <c r="C26" s="31" t="s">
        <v>20</v>
      </c>
      <c r="D26" s="32"/>
      <c r="E26" s="32"/>
      <c r="F26" s="33"/>
      <c r="G26" s="34" t="s">
        <v>21</v>
      </c>
      <c r="H26" s="34"/>
      <c r="I26" s="34"/>
      <c r="J26" s="15" t="s">
        <v>25</v>
      </c>
      <c r="K26" s="15"/>
      <c r="L26" s="15"/>
      <c r="M26" s="16"/>
    </row>
    <row r="30" spans="3:13" x14ac:dyDescent="0.25">
      <c r="H30" s="6"/>
      <c r="I30" s="8"/>
      <c r="J30" s="9"/>
    </row>
    <row r="32" spans="3:13" x14ac:dyDescent="0.25">
      <c r="H32" s="6"/>
      <c r="I32" s="8"/>
      <c r="J32" s="8"/>
    </row>
    <row r="33" spans="10:13" x14ac:dyDescent="0.25">
      <c r="J33" s="40"/>
      <c r="M33" s="7"/>
    </row>
  </sheetData>
  <mergeCells count="15">
    <mergeCell ref="J24:M24"/>
    <mergeCell ref="J25:M25"/>
    <mergeCell ref="J26:M26"/>
    <mergeCell ref="C23:K23"/>
    <mergeCell ref="C2:N2"/>
    <mergeCell ref="C3:N3"/>
    <mergeCell ref="C4:N4"/>
    <mergeCell ref="C5:N5"/>
    <mergeCell ref="L6:M6"/>
    <mergeCell ref="C24:F24"/>
    <mergeCell ref="C25:F25"/>
    <mergeCell ref="C26:F26"/>
    <mergeCell ref="G24:I24"/>
    <mergeCell ref="G25:I25"/>
    <mergeCell ref="G26:I26"/>
  </mergeCells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2023-12-28T19:17:53Z</cp:lastPrinted>
  <dcterms:created xsi:type="dcterms:W3CDTF">2021-08-10T17:00:44Z</dcterms:created>
  <dcterms:modified xsi:type="dcterms:W3CDTF">2023-12-28T19:18:08Z</dcterms:modified>
</cp:coreProperties>
</file>