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CUENTAS POR PAGAR\NUEVA ADM\2025\"/>
    </mc:Choice>
  </mc:AlternateContent>
  <xr:revisionPtr revIDLastSave="0" documentId="13_ncr:1_{FA72BAE6-D316-42A8-96F4-D09AC9D7C0F4}" xr6:coauthVersionLast="47" xr6:coauthVersionMax="47" xr10:uidLastSave="{00000000-0000-0000-0000-000000000000}"/>
  <bookViews>
    <workbookView xWindow="-120" yWindow="-120" windowWidth="24240" windowHeight="13140" xr2:uid="{F7895E52-A56D-4C6A-BBB2-C2E44BEEE2F6}"/>
  </bookViews>
  <sheets>
    <sheet name="JULIO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" i="2" l="1"/>
  <c r="G63" i="2"/>
</calcChain>
</file>

<file path=xl/sharedStrings.xml><?xml version="1.0" encoding="utf-8"?>
<sst xmlns="http://schemas.openxmlformats.org/spreadsheetml/2006/main" count="266" uniqueCount="117">
  <si>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</si>
  <si>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</si>
  <si>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</si>
  <si>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</si>
  <si>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</si>
  <si>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</si>
  <si>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</si>
  <si>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</si>
  <si>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</si>
  <si>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</si>
  <si>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</si>
  <si>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</si>
  <si>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</si>
  <si>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OPERADORA CENTROS DEL CARIBE, SAS</t>
  </si>
  <si>
    <t>MANTENIMIENTO DE LOCAL</t>
  </si>
  <si>
    <t>CENTROS DEL CARIBE, SAS</t>
  </si>
  <si>
    <t>ALQUILER DE LOCAL</t>
  </si>
  <si>
    <t>INMOBILIARIA RESERVAS</t>
  </si>
  <si>
    <t>Monto Pendiente</t>
  </si>
  <si>
    <t>Monto Pagado</t>
  </si>
  <si>
    <t>0</t>
  </si>
  <si>
    <t>E45000000240</t>
  </si>
  <si>
    <t>E450000000172</t>
  </si>
  <si>
    <t>E450000000036</t>
  </si>
  <si>
    <t>MANTENIMIENTO PISO 5 SEPTIEMBRE  2024</t>
  </si>
  <si>
    <t>E450000000196</t>
  </si>
  <si>
    <t>E450000000197</t>
  </si>
  <si>
    <t>ITBIS DE LAS PENALIDADES</t>
  </si>
  <si>
    <t>E45000000258</t>
  </si>
  <si>
    <t>E450000000212</t>
  </si>
  <si>
    <t>E450000000277</t>
  </si>
  <si>
    <t>E450000000214</t>
  </si>
  <si>
    <t>E450000000058</t>
  </si>
  <si>
    <t>E450000000060</t>
  </si>
  <si>
    <t>E450000000062</t>
  </si>
  <si>
    <t>MINELIS V. MARTINEZ BELLO</t>
  </si>
  <si>
    <t>NOTARIO</t>
  </si>
  <si>
    <t>MANTENIMIENTO PISO 5 OCTUBRE 2024</t>
  </si>
  <si>
    <t>MANTENIMIENTO PISO 5 NOVIEMBRE 2024</t>
  </si>
  <si>
    <t>MANTENIMIENTO PISO 5 DICIEMBRE 2024</t>
  </si>
  <si>
    <t>E450000000227</t>
  </si>
  <si>
    <t>E450000000250</t>
  </si>
  <si>
    <t>E450000000332</t>
  </si>
  <si>
    <t>E450000000253</t>
  </si>
  <si>
    <t>E450000000078</t>
  </si>
  <si>
    <t>MANTENIMIENTO PISO 5 ENERO 2025</t>
  </si>
  <si>
    <t>E450000000086</t>
  </si>
  <si>
    <t>MANTENIMIENTO PISO 5 FEBERO 2025</t>
  </si>
  <si>
    <t>E450000000352</t>
  </si>
  <si>
    <t>B1500000239</t>
  </si>
  <si>
    <t>E450000000094</t>
  </si>
  <si>
    <t>EXPERT CLEANER</t>
  </si>
  <si>
    <t>FUMIGACION</t>
  </si>
  <si>
    <t>MANTENIMIENTO PISO 5 MARZO 2025</t>
  </si>
  <si>
    <t>COMERCIAL DANIEL LUCIANO</t>
  </si>
  <si>
    <t>B1500000201</t>
  </si>
  <si>
    <t>E450000000067</t>
  </si>
  <si>
    <t>E450000000099</t>
  </si>
  <si>
    <t>E450000000069</t>
  </si>
  <si>
    <t>ITCORP GONGLOSS</t>
  </si>
  <si>
    <t>IQTEK SOLUTIONS</t>
  </si>
  <si>
    <t>LICENCIAS VIRTUALIZADORES LOTE 1</t>
  </si>
  <si>
    <t>MANTENIMIENTO PISO 5 ABRIL 2025</t>
  </si>
  <si>
    <t>SALDO SMART CAMPUS</t>
  </si>
  <si>
    <t>E450000000266</t>
  </si>
  <si>
    <t>E450000000371</t>
  </si>
  <si>
    <t>E450000000279</t>
  </si>
  <si>
    <t>E450000000390</t>
  </si>
  <si>
    <t>E450000000104</t>
  </si>
  <si>
    <t>PERFECT PETS CONTROL</t>
  </si>
  <si>
    <t>MANTENIMIENTO PISO 5 MAYO 2025</t>
  </si>
  <si>
    <t>AGUA RANGEL</t>
  </si>
  <si>
    <t>Licdo. Fabio Ureña Ortiz</t>
  </si>
  <si>
    <t>Director Administrativo y Financiero</t>
  </si>
  <si>
    <t>03-Dec-24</t>
  </si>
  <si>
    <t>E4500000296</t>
  </si>
  <si>
    <t>03-Jan-25</t>
  </si>
  <si>
    <t>E45000000034</t>
  </si>
  <si>
    <t>03-Apr-25</t>
  </si>
  <si>
    <t>E450000000302</t>
  </si>
  <si>
    <t>E450000000410</t>
  </si>
  <si>
    <t>18-Dec-24</t>
  </si>
  <si>
    <t>23-Jan-25</t>
  </si>
  <si>
    <t>27-Jan-25</t>
  </si>
  <si>
    <t>01-Apr-25</t>
  </si>
  <si>
    <t>08-Apr-25</t>
  </si>
  <si>
    <t>09-Apr-25</t>
  </si>
  <si>
    <t>E450000000109</t>
  </si>
  <si>
    <t>MANTENIMIENTO PISO 5 JUNIO 2025</t>
  </si>
  <si>
    <t>E450000000430</t>
  </si>
  <si>
    <t>E450000000317</t>
  </si>
  <si>
    <t>E450000000304</t>
  </si>
  <si>
    <t>RECUPERACION ITBIS NO COBRADO POR MORA DICIEMBRE 2024 - MAYO 2025</t>
  </si>
  <si>
    <t>B1500003614</t>
  </si>
  <si>
    <t>MANTENIMIENTO DE VEHICULO (5) FACTURAS</t>
  </si>
  <si>
    <t>B1500009956</t>
  </si>
  <si>
    <t>BOTELLONES DE AGUA EN SANTIAGO (4) FACT)</t>
  </si>
  <si>
    <t>B1500000356</t>
  </si>
  <si>
    <t>FUMIGACION SANTIAGO (2 FACT)</t>
  </si>
  <si>
    <t>E450000000114</t>
  </si>
  <si>
    <t>MANTENIMIENTO PISO 5 JULIO 2025</t>
  </si>
  <si>
    <t>ITGENICS</t>
  </si>
  <si>
    <t>INMOTIONS SAS</t>
  </si>
  <si>
    <t xml:space="preserve">NAP DEL CARIBE </t>
  </si>
  <si>
    <t>EDITORA LISTIN DIARIO</t>
  </si>
  <si>
    <t>B1500000053</t>
  </si>
  <si>
    <t>B1500000208</t>
  </si>
  <si>
    <t>E450000000015</t>
  </si>
  <si>
    <t>E450000001224</t>
  </si>
  <si>
    <t>ALQUILER DE EQUIPOS JUNIO 2025</t>
  </si>
  <si>
    <t>ALOJACION APLICACIONES ALTO IMPACTO JULIO 2025</t>
  </si>
  <si>
    <t>Aumento de capacidades Cloud y respaldo en proyectos priorizados para la OGTIC, Julio 2025.</t>
  </si>
  <si>
    <t>CORRESPONDIENTE  A LA ORDEN NO.OGTIC-2024-00010</t>
  </si>
  <si>
    <t>INTEGRACIONES TECNOLOGICAS M&amp;A SRL</t>
  </si>
  <si>
    <t>PLATAFORMA Y SEGURIDAD AVANZADA</t>
  </si>
  <si>
    <t>B1500000453</t>
  </si>
  <si>
    <t xml:space="preserve">               INFORME  DE CUENTAS POR PAGAR  AL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</si>
</sst>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14" fontId="0" fillId="2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5" xfId="0" applyFont="1" applyFill="1" applyBorder="1"/>
    <xf numFmtId="8" fontId="3" fillId="3" borderId="5" xfId="0" applyNumberFormat="1" applyFont="1" applyFill="1" applyBorder="1"/>
    <xf numFmtId="8" fontId="3" fillId="3" borderId="4" xfId="0" applyNumberFormat="1" applyFont="1" applyFill="1" applyBorder="1"/>
    <xf numFmtId="8" fontId="1" fillId="0" borderId="3" xfId="0" applyNumberFormat="1" applyFont="1" applyBorder="1"/>
    <xf numFmtId="49" fontId="0" fillId="0" borderId="2" xfId="0" applyNumberFormat="1" applyBorder="1" applyAlignment="1">
      <alignment horizontal="center"/>
    </xf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3" borderId="5" xfId="0" applyFont="1" applyFill="1" applyBorder="1"/>
    <xf numFmtId="0" fontId="4" fillId="0" borderId="5" xfId="0" applyFont="1" applyBorder="1"/>
    <xf numFmtId="8" fontId="4" fillId="3" borderId="5" xfId="0" applyNumberFormat="1" applyFont="1" applyFill="1" applyBorder="1"/>
    <xf numFmtId="8" fontId="4" fillId="0" borderId="5" xfId="0" applyNumberFormat="1" applyFont="1" applyBorder="1"/>
    <xf numFmtId="8" fontId="4" fillId="3" borderId="1" xfId="0" applyNumberFormat="1" applyFont="1" applyFill="1" applyBorder="1"/>
    <xf numFmtId="8" fontId="4" fillId="0" borderId="1" xfId="0" applyNumberFormat="1" applyFont="1" applyBorder="1"/>
    <xf numFmtId="8" fontId="3" fillId="3" borderId="1" xfId="0" applyNumberFormat="1" applyFont="1" applyFill="1" applyBorder="1"/>
    <xf numFmtId="8" fontId="1" fillId="0" borderId="3" xfId="0" applyNumberFormat="1" applyFont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8" fontId="4" fillId="2" borderId="1" xfId="0" applyNumberFormat="1" applyFont="1" applyFill="1" applyBorder="1"/>
    <xf numFmtId="0" fontId="3" fillId="3" borderId="7" xfId="0" applyFont="1" applyFill="1" applyBorder="1"/>
    <xf numFmtId="8" fontId="3" fillId="3" borderId="7" xfId="0" applyNumberFormat="1" applyFont="1" applyFill="1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5" fontId="3" fillId="3" borderId="5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5" fontId="4" fillId="3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5" fontId="4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8" xfId="0" applyFont="1" applyFill="1" applyBorder="1"/>
    <xf numFmtId="0" fontId="3" fillId="3" borderId="1" xfId="0" applyFont="1" applyFill="1" applyBorder="1"/>
    <xf numFmtId="15" fontId="3" fillId="3" borderId="9" xfId="0" applyNumberFormat="1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 vertical="center"/>
    </xf>
    <xf numFmtId="15" fontId="3" fillId="3" borderId="1" xfId="0" applyNumberFormat="1" applyFont="1" applyFill="1" applyBorder="1" applyAlignment="1">
      <alignment horizontal="center"/>
    </xf>
    <xf numFmtId="0" fontId="3" fillId="3" borderId="6" xfId="0" applyFont="1" applyFill="1" applyBorder="1"/>
    <xf numFmtId="15" fontId="3" fillId="0" borderId="6" xfId="0" applyNumberFormat="1" applyFont="1" applyBorder="1" applyAlignment="1">
      <alignment horizontal="center"/>
    </xf>
    <xf numFmtId="0" fontId="3" fillId="0" borderId="5" xfId="0" applyFont="1" applyBorder="1"/>
    <xf numFmtId="8" fontId="3" fillId="0" borderId="5" xfId="0" applyNumberFormat="1" applyFont="1" applyBorder="1"/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15" fontId="4" fillId="0" borderId="5" xfId="0" applyNumberFormat="1" applyFont="1" applyBorder="1" applyAlignment="1">
      <alignment horizontal="center"/>
    </xf>
    <xf numFmtId="0" fontId="4" fillId="0" borderId="6" xfId="0" applyFont="1" applyBorder="1"/>
    <xf numFmtId="49" fontId="0" fillId="0" borderId="10" xfId="0" applyNumberFormat="1" applyBorder="1" applyAlignment="1">
      <alignment horizontal="center"/>
    </xf>
    <xf numFmtId="14" fontId="3" fillId="2" borderId="11" xfId="0" applyNumberFormat="1" applyFont="1" applyFill="1" applyBorder="1" applyAlignment="1">
      <alignment horizontal="center" vertical="center"/>
    </xf>
    <xf numFmtId="0" fontId="4" fillId="0" borderId="1" xfId="0" applyFont="1" applyBorder="1"/>
    <xf numFmtId="14" fontId="3" fillId="2" borderId="1" xfId="0" applyNumberFormat="1" applyFont="1" applyFill="1" applyBorder="1" applyAlignment="1">
      <alignment horizontal="center" vertical="center"/>
    </xf>
    <xf numFmtId="15" fontId="4" fillId="0" borderId="13" xfId="0" applyNumberFormat="1" applyFont="1" applyBorder="1" applyAlignment="1">
      <alignment horizontal="center" vertical="center"/>
    </xf>
    <xf numFmtId="0" fontId="4" fillId="3" borderId="6" xfId="0" applyFont="1" applyFill="1" applyBorder="1"/>
    <xf numFmtId="8" fontId="4" fillId="0" borderId="6" xfId="0" applyNumberFormat="1" applyFont="1" applyBorder="1"/>
    <xf numFmtId="8" fontId="3" fillId="3" borderId="2" xfId="0" applyNumberFormat="1" applyFont="1" applyFill="1" applyBorder="1"/>
    <xf numFmtId="15" fontId="4" fillId="0" borderId="14" xfId="0" applyNumberFormat="1" applyFont="1" applyBorder="1" applyAlignment="1">
      <alignment horizontal="center"/>
    </xf>
    <xf numFmtId="0" fontId="3" fillId="3" borderId="10" xfId="0" applyFont="1" applyFill="1" applyBorder="1"/>
    <xf numFmtId="15" fontId="4" fillId="0" borderId="12" xfId="0" applyNumberFormat="1" applyFont="1" applyBorder="1" applyAlignment="1">
      <alignment horizontal="center"/>
    </xf>
    <xf numFmtId="15" fontId="4" fillId="0" borderId="15" xfId="0" applyNumberFormat="1" applyFont="1" applyBorder="1" applyAlignment="1">
      <alignment horizontal="center"/>
    </xf>
    <xf numFmtId="0" fontId="3" fillId="3" borderId="16" xfId="0" applyFont="1" applyFill="1" applyBorder="1"/>
    <xf numFmtId="0" fontId="4" fillId="3" borderId="16" xfId="0" applyFont="1" applyFill="1" applyBorder="1"/>
    <xf numFmtId="0" fontId="3" fillId="3" borderId="17" xfId="0" applyFont="1" applyFill="1" applyBorder="1"/>
    <xf numFmtId="0" fontId="4" fillId="0" borderId="6" xfId="0" applyFont="1" applyBorder="1" applyAlignment="1">
      <alignment horizontal="left" vertical="top"/>
    </xf>
    <xf numFmtId="0" fontId="4" fillId="3" borderId="13" xfId="0" applyFont="1" applyFill="1" applyBorder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2327272</xdr:colOff>
      <xdr:row>3</xdr:row>
      <xdr:rowOff>158265</xdr:rowOff>
    </xdr:from>
    <xdr:to>
      <xdr:col>5</xdr:col>
      <xdr:colOff>1355503</xdr:colOff>
      <xdr:row>7</xdr:row>
      <xdr:rowOff>126019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4931" y="729765"/>
          <a:ext cx="1877072" cy="72975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75"/>
  <sheetViews>
    <sheetView tabSelected="1" topLeftCell="B54" zoomScale="110" zoomScaleNormal="110" workbookViewId="0">
      <selection activeCell="C5" sqref="C5:K73"/>
    </sheetView>
  </sheetViews>
  <sheetFormatPr baseColWidth="10" defaultColWidth="10.85546875" defaultRowHeight="15" x14ac:dyDescent="0.25"/>
  <cols>
    <col min="3" max="3" width="16.140625" customWidth="1"/>
    <col min="4" max="4" width="13.5703125" style="37" customWidth="1"/>
    <col min="5" max="5" width="42.7109375" customWidth="1"/>
    <col min="6" max="6" width="41.5703125" customWidth="1"/>
    <col min="7" max="7" width="15.28515625" customWidth="1"/>
    <col min="8" max="8" width="9.7109375" style="10" customWidth="1"/>
    <col min="9" max="9" width="15.7109375" style="10" customWidth="1"/>
    <col min="10" max="10" width="15.28515625" customWidth="1"/>
    <col min="11" max="11" width="12.5703125" customWidth="1"/>
    <col min="12" max="12" width="12" customWidth="1"/>
  </cols>
  <sheetData>
    <row r="1" spans="3:11" x14ac:dyDescent="0.25">
      <c r="C1" s="3"/>
    </row>
    <row r="3" spans="3:11" x14ac:dyDescent="0.25">
      <c r="C3" s="3"/>
    </row>
    <row r="4" spans="3:11" x14ac:dyDescent="0.25">
      <c r="C4" s="3"/>
    </row>
    <row r="5" spans="3:11" x14ac:dyDescent="0.25">
      <c r="C5" s="3"/>
    </row>
    <row r="6" spans="3:11" x14ac:dyDescent="0.25">
      <c r="C6" s="3"/>
    </row>
    <row r="7" spans="3:11" x14ac:dyDescent="0.25">
      <c r="C7" s="3"/>
    </row>
    <row r="8" spans="3:11" x14ac:dyDescent="0.25">
      <c r="C8" s="3"/>
    </row>
    <row r="9" spans="3:11" ht="15.75" x14ac:dyDescent="0.25">
      <c r="C9" s="3"/>
      <c r="E9" s="81" t="s">
        <v>8</v>
      </c>
      <c r="F9" s="81"/>
      <c r="G9" s="81"/>
      <c r="H9" s="8"/>
      <c r="I9" s="8"/>
    </row>
    <row r="10" spans="3:11" ht="15.75" x14ac:dyDescent="0.25">
      <c r="C10" s="3"/>
      <c r="E10" s="81" t="s">
        <v>9</v>
      </c>
      <c r="F10" s="81"/>
      <c r="G10" s="81"/>
      <c r="H10" s="8"/>
      <c r="I10" s="8"/>
    </row>
    <row r="11" spans="3:11" ht="15.75" x14ac:dyDescent="0.25">
      <c r="C11" s="2" t="s">
        <v>7</v>
      </c>
      <c r="D11" s="38"/>
      <c r="E11" s="81" t="s">
        <v>116</v>
      </c>
      <c r="F11" s="81"/>
      <c r="G11" s="81"/>
      <c r="H11" s="8"/>
      <c r="I11" s="8"/>
    </row>
    <row r="12" spans="3:11" ht="15.75" x14ac:dyDescent="0.25">
      <c r="C12" s="2" t="s">
        <v>10</v>
      </c>
      <c r="D12" s="38"/>
      <c r="E12" s="81" t="s">
        <v>11</v>
      </c>
      <c r="F12" s="81"/>
      <c r="G12" s="81"/>
      <c r="H12" s="8"/>
      <c r="I12" s="8"/>
    </row>
    <row r="13" spans="3:11" x14ac:dyDescent="0.25">
      <c r="C13" s="2"/>
      <c r="D13" s="38"/>
      <c r="E13" s="1"/>
      <c r="F13" s="1"/>
      <c r="G13" s="1"/>
      <c r="H13" s="8"/>
      <c r="I13" s="8"/>
    </row>
    <row r="14" spans="3:11" ht="13.9" customHeight="1" x14ac:dyDescent="0.25">
      <c r="C14" s="2"/>
      <c r="D14" s="38"/>
      <c r="E14" s="1"/>
      <c r="F14" s="1"/>
      <c r="G14" s="1"/>
      <c r="H14" s="8"/>
      <c r="I14" s="8"/>
    </row>
    <row r="15" spans="3:11" s="24" customFormat="1" ht="31.5" x14ac:dyDescent="0.25">
      <c r="C15" s="21" t="s">
        <v>3</v>
      </c>
      <c r="D15" s="22" t="s">
        <v>4</v>
      </c>
      <c r="E15" s="22" t="s">
        <v>5</v>
      </c>
      <c r="F15" s="22" t="s">
        <v>6</v>
      </c>
      <c r="G15" s="22" t="s">
        <v>2</v>
      </c>
      <c r="H15" s="23" t="s">
        <v>19</v>
      </c>
      <c r="I15" s="23" t="s">
        <v>18</v>
      </c>
      <c r="J15" s="22" t="s">
        <v>0</v>
      </c>
      <c r="K15" s="22" t="s">
        <v>1</v>
      </c>
    </row>
    <row r="16" spans="3:11" x14ac:dyDescent="0.25">
      <c r="C16" s="14" t="s">
        <v>21</v>
      </c>
      <c r="D16" s="39">
        <v>45538</v>
      </c>
      <c r="E16" s="14" t="s">
        <v>13</v>
      </c>
      <c r="F16" s="14" t="s">
        <v>14</v>
      </c>
      <c r="G16" s="15">
        <v>208753.69</v>
      </c>
      <c r="H16" s="11" t="s">
        <v>20</v>
      </c>
      <c r="I16" s="16">
        <v>208753.69</v>
      </c>
      <c r="J16" s="12">
        <v>45568</v>
      </c>
      <c r="K16" s="4" t="s">
        <v>12</v>
      </c>
    </row>
    <row r="17" spans="3:11" x14ac:dyDescent="0.25">
      <c r="C17" s="14" t="s">
        <v>22</v>
      </c>
      <c r="D17" s="39">
        <v>45538</v>
      </c>
      <c r="E17" s="14" t="s">
        <v>15</v>
      </c>
      <c r="F17" s="14" t="s">
        <v>16</v>
      </c>
      <c r="G17" s="15">
        <v>1718406</v>
      </c>
      <c r="H17" s="11" t="s">
        <v>20</v>
      </c>
      <c r="I17" s="16">
        <v>1718406</v>
      </c>
      <c r="J17" s="12">
        <v>45568</v>
      </c>
      <c r="K17" s="4" t="s">
        <v>12</v>
      </c>
    </row>
    <row r="18" spans="3:11" x14ac:dyDescent="0.25">
      <c r="C18" s="14" t="s">
        <v>28</v>
      </c>
      <c r="D18" s="39">
        <v>45568</v>
      </c>
      <c r="E18" s="14" t="s">
        <v>13</v>
      </c>
      <c r="F18" s="14" t="s">
        <v>14</v>
      </c>
      <c r="G18" s="15">
        <v>208593.33</v>
      </c>
      <c r="H18" s="11" t="s">
        <v>20</v>
      </c>
      <c r="I18" s="16">
        <v>208593.33</v>
      </c>
      <c r="J18" s="12">
        <v>45599</v>
      </c>
      <c r="K18" s="4" t="s">
        <v>12</v>
      </c>
    </row>
    <row r="19" spans="3:11" x14ac:dyDescent="0.25">
      <c r="C19" s="14" t="s">
        <v>25</v>
      </c>
      <c r="D19" s="39">
        <v>45568</v>
      </c>
      <c r="E19" s="14" t="s">
        <v>15</v>
      </c>
      <c r="F19" s="14" t="s">
        <v>16</v>
      </c>
      <c r="G19" s="15">
        <v>1912051.22</v>
      </c>
      <c r="H19" s="11" t="s">
        <v>20</v>
      </c>
      <c r="I19" s="16">
        <v>1912051.22</v>
      </c>
      <c r="J19" s="12">
        <v>45599</v>
      </c>
      <c r="K19" s="4" t="s">
        <v>12</v>
      </c>
    </row>
    <row r="20" spans="3:11" x14ac:dyDescent="0.25">
      <c r="C20" s="14" t="s">
        <v>26</v>
      </c>
      <c r="D20" s="39">
        <v>45572</v>
      </c>
      <c r="E20" s="14" t="s">
        <v>15</v>
      </c>
      <c r="F20" s="14" t="s">
        <v>27</v>
      </c>
      <c r="G20" s="15">
        <v>899007.31</v>
      </c>
      <c r="H20" s="11" t="s">
        <v>20</v>
      </c>
      <c r="I20" s="16">
        <v>899007.31</v>
      </c>
      <c r="J20" s="12">
        <v>45603</v>
      </c>
      <c r="K20" s="4" t="s">
        <v>12</v>
      </c>
    </row>
    <row r="21" spans="3:11" x14ac:dyDescent="0.25">
      <c r="C21" s="14" t="s">
        <v>29</v>
      </c>
      <c r="D21" s="39">
        <v>45599</v>
      </c>
      <c r="E21" s="14" t="s">
        <v>15</v>
      </c>
      <c r="F21" s="14" t="s">
        <v>16</v>
      </c>
      <c r="G21" s="15">
        <v>860786.53</v>
      </c>
      <c r="H21" s="11" t="s">
        <v>20</v>
      </c>
      <c r="I21" s="16">
        <v>860786.53</v>
      </c>
      <c r="J21" s="12">
        <v>45629</v>
      </c>
      <c r="K21" s="4" t="s">
        <v>12</v>
      </c>
    </row>
    <row r="22" spans="3:11" x14ac:dyDescent="0.25">
      <c r="C22" s="14" t="s">
        <v>30</v>
      </c>
      <c r="D22" s="39">
        <v>45599</v>
      </c>
      <c r="E22" s="14" t="s">
        <v>13</v>
      </c>
      <c r="F22" s="14" t="s">
        <v>14</v>
      </c>
      <c r="G22" s="15">
        <v>208939.55</v>
      </c>
      <c r="H22" s="11" t="s">
        <v>20</v>
      </c>
      <c r="I22" s="16">
        <v>208939.55</v>
      </c>
      <c r="J22" s="12">
        <v>45629</v>
      </c>
      <c r="K22" s="4" t="s">
        <v>12</v>
      </c>
    </row>
    <row r="23" spans="3:11" x14ac:dyDescent="0.25">
      <c r="C23" s="14" t="s">
        <v>31</v>
      </c>
      <c r="D23" s="40" t="s">
        <v>74</v>
      </c>
      <c r="E23" s="14" t="s">
        <v>15</v>
      </c>
      <c r="F23" s="14" t="s">
        <v>16</v>
      </c>
      <c r="G23" s="15">
        <v>889452.25</v>
      </c>
      <c r="H23" s="11" t="s">
        <v>20</v>
      </c>
      <c r="I23" s="16">
        <v>889452.25</v>
      </c>
      <c r="J23" s="12">
        <v>45660</v>
      </c>
      <c r="K23" s="4" t="s">
        <v>12</v>
      </c>
    </row>
    <row r="24" spans="3:11" x14ac:dyDescent="0.25">
      <c r="C24" s="14" t="s">
        <v>75</v>
      </c>
      <c r="D24" s="40" t="s">
        <v>74</v>
      </c>
      <c r="E24" s="14" t="s">
        <v>13</v>
      </c>
      <c r="F24" s="14" t="s">
        <v>14</v>
      </c>
      <c r="G24" s="15">
        <v>209631.97</v>
      </c>
      <c r="H24" s="11" t="s">
        <v>20</v>
      </c>
      <c r="I24" s="16">
        <v>209631.97</v>
      </c>
      <c r="J24" s="12">
        <v>45660</v>
      </c>
      <c r="K24" s="4" t="s">
        <v>12</v>
      </c>
    </row>
    <row r="25" spans="3:11" x14ac:dyDescent="0.25">
      <c r="C25" s="14" t="s">
        <v>40</v>
      </c>
      <c r="D25" s="40" t="s">
        <v>76</v>
      </c>
      <c r="E25" s="14" t="s">
        <v>15</v>
      </c>
      <c r="F25" s="14" t="s">
        <v>16</v>
      </c>
      <c r="G25" s="15">
        <v>920300.31</v>
      </c>
      <c r="H25" s="11" t="s">
        <v>20</v>
      </c>
      <c r="I25" s="16">
        <v>920300.31</v>
      </c>
      <c r="J25" s="12">
        <v>45691</v>
      </c>
      <c r="K25" s="4" t="s">
        <v>12</v>
      </c>
    </row>
    <row r="26" spans="3:11" x14ac:dyDescent="0.25">
      <c r="C26" s="14" t="s">
        <v>77</v>
      </c>
      <c r="D26" s="40" t="s">
        <v>76</v>
      </c>
      <c r="E26" s="14" t="s">
        <v>13</v>
      </c>
      <c r="F26" s="14" t="s">
        <v>14</v>
      </c>
      <c r="G26" s="15">
        <v>216902.39999999999</v>
      </c>
      <c r="H26" s="11" t="s">
        <v>20</v>
      </c>
      <c r="I26" s="16">
        <v>216902.39999999999</v>
      </c>
      <c r="J26" s="12">
        <v>45691</v>
      </c>
      <c r="K26" s="4" t="s">
        <v>12</v>
      </c>
    </row>
    <row r="27" spans="3:11" x14ac:dyDescent="0.25">
      <c r="C27" s="14" t="s">
        <v>41</v>
      </c>
      <c r="D27" s="39">
        <v>45691</v>
      </c>
      <c r="E27" s="14" t="s">
        <v>15</v>
      </c>
      <c r="F27" s="14" t="s">
        <v>16</v>
      </c>
      <c r="G27" s="15">
        <v>938270.83</v>
      </c>
      <c r="H27" s="11" t="s">
        <v>20</v>
      </c>
      <c r="I27" s="16">
        <v>938270.83</v>
      </c>
      <c r="J27" s="12">
        <v>45719</v>
      </c>
      <c r="K27" s="4" t="s">
        <v>12</v>
      </c>
    </row>
    <row r="28" spans="3:11" x14ac:dyDescent="0.25">
      <c r="C28" s="14" t="s">
        <v>42</v>
      </c>
      <c r="D28" s="39">
        <v>45691</v>
      </c>
      <c r="E28" s="14" t="s">
        <v>13</v>
      </c>
      <c r="F28" s="14" t="s">
        <v>14</v>
      </c>
      <c r="G28" s="15">
        <v>216902.39999999999</v>
      </c>
      <c r="H28" s="11" t="s">
        <v>20</v>
      </c>
      <c r="I28" s="16">
        <v>216902.39999999999</v>
      </c>
      <c r="J28" s="12">
        <v>45719</v>
      </c>
      <c r="K28" s="4" t="s">
        <v>12</v>
      </c>
    </row>
    <row r="29" spans="3:11" x14ac:dyDescent="0.25">
      <c r="C29" s="14" t="s">
        <v>43</v>
      </c>
      <c r="D29" s="39">
        <v>45719</v>
      </c>
      <c r="E29" s="14" t="s">
        <v>15</v>
      </c>
      <c r="F29" s="14" t="s">
        <v>16</v>
      </c>
      <c r="G29" s="15">
        <v>985185.03</v>
      </c>
      <c r="H29" s="11" t="s">
        <v>20</v>
      </c>
      <c r="I29" s="16">
        <v>985185.03</v>
      </c>
      <c r="J29" s="12">
        <v>45750</v>
      </c>
      <c r="K29" s="4" t="s">
        <v>12</v>
      </c>
    </row>
    <row r="30" spans="3:11" x14ac:dyDescent="0.25">
      <c r="C30" s="14" t="s">
        <v>48</v>
      </c>
      <c r="D30" s="39">
        <v>45719</v>
      </c>
      <c r="E30" s="14" t="s">
        <v>13</v>
      </c>
      <c r="F30" s="14" t="s">
        <v>14</v>
      </c>
      <c r="G30" s="15">
        <v>216902.44</v>
      </c>
      <c r="H30" s="11" t="s">
        <v>20</v>
      </c>
      <c r="I30" s="16">
        <v>216902.44</v>
      </c>
      <c r="J30" s="12">
        <v>45750</v>
      </c>
      <c r="K30" s="4" t="s">
        <v>12</v>
      </c>
    </row>
    <row r="31" spans="3:11" x14ac:dyDescent="0.25">
      <c r="C31" s="14" t="s">
        <v>64</v>
      </c>
      <c r="D31" s="40" t="s">
        <v>78</v>
      </c>
      <c r="E31" s="14" t="s">
        <v>15</v>
      </c>
      <c r="F31" s="14" t="s">
        <v>16</v>
      </c>
      <c r="G31" s="15">
        <v>1041874.39</v>
      </c>
      <c r="H31" s="11" t="s">
        <v>20</v>
      </c>
      <c r="I31" s="16">
        <v>1041874.39</v>
      </c>
      <c r="J31" s="12">
        <v>45780</v>
      </c>
      <c r="K31" s="4" t="s">
        <v>12</v>
      </c>
    </row>
    <row r="32" spans="3:11" x14ac:dyDescent="0.25">
      <c r="C32" s="14" t="s">
        <v>65</v>
      </c>
      <c r="D32" s="40" t="s">
        <v>78</v>
      </c>
      <c r="E32" s="14" t="s">
        <v>13</v>
      </c>
      <c r="F32" s="14" t="s">
        <v>14</v>
      </c>
      <c r="G32" s="15">
        <v>218460.4</v>
      </c>
      <c r="H32" s="11" t="s">
        <v>20</v>
      </c>
      <c r="I32" s="16">
        <v>218460.4</v>
      </c>
      <c r="J32" s="12">
        <v>45780</v>
      </c>
      <c r="K32" s="4" t="s">
        <v>12</v>
      </c>
    </row>
    <row r="33" spans="3:11" x14ac:dyDescent="0.25">
      <c r="C33" s="14" t="s">
        <v>66</v>
      </c>
      <c r="D33" s="39">
        <v>45780</v>
      </c>
      <c r="E33" s="14" t="s">
        <v>15</v>
      </c>
      <c r="F33" s="14" t="s">
        <v>16</v>
      </c>
      <c r="G33" s="15">
        <v>1044557.87</v>
      </c>
      <c r="H33" s="11" t="s">
        <v>20</v>
      </c>
      <c r="I33" s="16">
        <v>1044557.87</v>
      </c>
      <c r="J33" s="12">
        <v>45811</v>
      </c>
      <c r="K33" s="4" t="s">
        <v>12</v>
      </c>
    </row>
    <row r="34" spans="3:11" x14ac:dyDescent="0.25">
      <c r="C34" s="14" t="s">
        <v>67</v>
      </c>
      <c r="D34" s="39">
        <v>45780</v>
      </c>
      <c r="E34" s="14" t="s">
        <v>13</v>
      </c>
      <c r="F34" s="14" t="s">
        <v>14</v>
      </c>
      <c r="G34" s="15">
        <v>208593.33</v>
      </c>
      <c r="H34" s="11" t="s">
        <v>20</v>
      </c>
      <c r="I34" s="16">
        <v>208593.33</v>
      </c>
      <c r="J34" s="12">
        <v>45811</v>
      </c>
      <c r="K34" s="4" t="s">
        <v>12</v>
      </c>
    </row>
    <row r="35" spans="3:11" ht="15" customHeight="1" x14ac:dyDescent="0.25">
      <c r="C35" s="46" t="s">
        <v>79</v>
      </c>
      <c r="D35" s="48">
        <v>45811</v>
      </c>
      <c r="E35" s="46" t="s">
        <v>15</v>
      </c>
      <c r="F35" s="35" t="s">
        <v>16</v>
      </c>
      <c r="G35" s="36">
        <v>1044557.87</v>
      </c>
      <c r="H35" s="11" t="s">
        <v>20</v>
      </c>
      <c r="I35" s="16">
        <v>1044557.87</v>
      </c>
      <c r="J35" s="5">
        <v>45675</v>
      </c>
      <c r="K35" s="4" t="s">
        <v>12</v>
      </c>
    </row>
    <row r="36" spans="3:11" ht="15" customHeight="1" x14ac:dyDescent="0.25">
      <c r="C36" s="47" t="s">
        <v>80</v>
      </c>
      <c r="D36" s="49">
        <v>45811</v>
      </c>
      <c r="E36" s="47" t="s">
        <v>13</v>
      </c>
      <c r="F36" s="35" t="s">
        <v>14</v>
      </c>
      <c r="G36" s="36">
        <v>208593.33</v>
      </c>
      <c r="H36" s="11" t="s">
        <v>20</v>
      </c>
      <c r="I36" s="16">
        <v>208593.33</v>
      </c>
      <c r="J36" s="5">
        <v>45675</v>
      </c>
      <c r="K36" s="4" t="s">
        <v>12</v>
      </c>
    </row>
    <row r="37" spans="3:11" ht="15" customHeight="1" x14ac:dyDescent="0.25">
      <c r="C37" s="47" t="s">
        <v>91</v>
      </c>
      <c r="D37" s="50">
        <v>45841</v>
      </c>
      <c r="E37" s="47" t="s">
        <v>15</v>
      </c>
      <c r="F37" s="35" t="s">
        <v>16</v>
      </c>
      <c r="G37" s="36">
        <v>1165005</v>
      </c>
      <c r="H37" s="11" t="s">
        <v>20</v>
      </c>
      <c r="I37" s="36">
        <v>1165005</v>
      </c>
      <c r="J37" s="5">
        <v>45856</v>
      </c>
      <c r="K37" s="4" t="s">
        <v>12</v>
      </c>
    </row>
    <row r="38" spans="3:11" ht="15" customHeight="1" x14ac:dyDescent="0.25">
      <c r="C38" s="47" t="s">
        <v>89</v>
      </c>
      <c r="D38" s="50">
        <v>45841</v>
      </c>
      <c r="E38" s="47" t="s">
        <v>13</v>
      </c>
      <c r="F38" s="35" t="s">
        <v>14</v>
      </c>
      <c r="G38" s="36">
        <v>211016.82</v>
      </c>
      <c r="H38" s="11" t="s">
        <v>20</v>
      </c>
      <c r="I38" s="36">
        <v>211016.82</v>
      </c>
      <c r="J38" s="5">
        <v>45856</v>
      </c>
      <c r="K38" s="4" t="s">
        <v>12</v>
      </c>
    </row>
    <row r="39" spans="3:11" ht="15" customHeight="1" x14ac:dyDescent="0.25">
      <c r="C39" s="47" t="s">
        <v>90</v>
      </c>
      <c r="D39" s="50">
        <v>45847</v>
      </c>
      <c r="E39" s="47" t="s">
        <v>15</v>
      </c>
      <c r="F39" s="35" t="s">
        <v>92</v>
      </c>
      <c r="G39" s="36">
        <v>77632.02</v>
      </c>
      <c r="H39" s="11" t="s">
        <v>20</v>
      </c>
      <c r="I39" s="36">
        <v>77632.02</v>
      </c>
      <c r="J39" s="5">
        <v>45862</v>
      </c>
      <c r="K39" s="4" t="s">
        <v>12</v>
      </c>
    </row>
    <row r="40" spans="3:11" ht="15" customHeight="1" x14ac:dyDescent="0.25">
      <c r="C40" s="14" t="s">
        <v>23</v>
      </c>
      <c r="D40" s="39">
        <v>45560</v>
      </c>
      <c r="E40" s="14" t="s">
        <v>17</v>
      </c>
      <c r="F40" s="14" t="s">
        <v>24</v>
      </c>
      <c r="G40" s="15">
        <v>110860.4</v>
      </c>
      <c r="H40" s="11" t="s">
        <v>20</v>
      </c>
      <c r="I40" s="16">
        <v>110860.4</v>
      </c>
      <c r="J40" s="5">
        <v>45661</v>
      </c>
      <c r="K40" s="4" t="s">
        <v>12</v>
      </c>
    </row>
    <row r="41" spans="3:11" ht="15" customHeight="1" x14ac:dyDescent="0.25">
      <c r="C41" s="14" t="s">
        <v>32</v>
      </c>
      <c r="D41" s="40" t="s">
        <v>81</v>
      </c>
      <c r="E41" s="14" t="s">
        <v>17</v>
      </c>
      <c r="F41" s="14" t="s">
        <v>37</v>
      </c>
      <c r="G41" s="15">
        <v>235950.81</v>
      </c>
      <c r="H41" s="11" t="s">
        <v>20</v>
      </c>
      <c r="I41" s="16">
        <v>235950.81</v>
      </c>
      <c r="J41" s="5">
        <v>45675</v>
      </c>
      <c r="K41" s="4" t="s">
        <v>12</v>
      </c>
    </row>
    <row r="42" spans="3:11" ht="15" customHeight="1" x14ac:dyDescent="0.25">
      <c r="C42" s="14" t="s">
        <v>33</v>
      </c>
      <c r="D42" s="40" t="s">
        <v>81</v>
      </c>
      <c r="E42" s="14" t="s">
        <v>17</v>
      </c>
      <c r="F42" s="14" t="s">
        <v>38</v>
      </c>
      <c r="G42" s="15">
        <v>235950.81</v>
      </c>
      <c r="H42" s="11" t="s">
        <v>20</v>
      </c>
      <c r="I42" s="16">
        <v>235950.81</v>
      </c>
      <c r="J42" s="5">
        <v>45675</v>
      </c>
      <c r="K42" s="4" t="s">
        <v>12</v>
      </c>
    </row>
    <row r="43" spans="3:11" x14ac:dyDescent="0.25">
      <c r="C43" s="14" t="s">
        <v>34</v>
      </c>
      <c r="D43" s="40" t="s">
        <v>81</v>
      </c>
      <c r="E43" s="14" t="s">
        <v>17</v>
      </c>
      <c r="F43" s="14" t="s">
        <v>39</v>
      </c>
      <c r="G43" s="15">
        <v>235950.81</v>
      </c>
      <c r="H43" s="11" t="s">
        <v>20</v>
      </c>
      <c r="I43" s="27">
        <v>235950.81</v>
      </c>
      <c r="J43" s="5">
        <v>45689</v>
      </c>
      <c r="K43" s="4" t="s">
        <v>12</v>
      </c>
    </row>
    <row r="44" spans="3:11" x14ac:dyDescent="0.25">
      <c r="C44" s="14" t="s">
        <v>44</v>
      </c>
      <c r="D44" s="40" t="s">
        <v>82</v>
      </c>
      <c r="E44" s="14" t="s">
        <v>17</v>
      </c>
      <c r="F44" s="14" t="s">
        <v>45</v>
      </c>
      <c r="G44" s="15">
        <v>235950.81</v>
      </c>
      <c r="H44" s="11" t="s">
        <v>20</v>
      </c>
      <c r="I44" s="27">
        <v>235950.81</v>
      </c>
      <c r="J44" s="5">
        <v>45715</v>
      </c>
      <c r="K44" s="4" t="s">
        <v>12</v>
      </c>
    </row>
    <row r="45" spans="3:11" x14ac:dyDescent="0.25">
      <c r="C45" s="25" t="s">
        <v>49</v>
      </c>
      <c r="D45" s="41" t="s">
        <v>83</v>
      </c>
      <c r="E45" s="25" t="s">
        <v>51</v>
      </c>
      <c r="F45" s="25" t="s">
        <v>52</v>
      </c>
      <c r="G45" s="27">
        <v>76100.56</v>
      </c>
      <c r="H45" s="11" t="s">
        <v>20</v>
      </c>
      <c r="I45" s="27">
        <v>76100.56</v>
      </c>
      <c r="J45" s="5">
        <v>45722</v>
      </c>
      <c r="K45" s="4" t="s">
        <v>12</v>
      </c>
    </row>
    <row r="46" spans="3:11" x14ac:dyDescent="0.25">
      <c r="C46" s="14" t="s">
        <v>46</v>
      </c>
      <c r="D46" s="39">
        <v>45694</v>
      </c>
      <c r="E46" s="14" t="s">
        <v>17</v>
      </c>
      <c r="F46" s="14" t="s">
        <v>47</v>
      </c>
      <c r="G46" s="15">
        <v>235950.81</v>
      </c>
      <c r="H46" s="11" t="s">
        <v>20</v>
      </c>
      <c r="I46" s="29">
        <v>235950.81</v>
      </c>
      <c r="J46" s="5">
        <v>45677</v>
      </c>
      <c r="K46" s="4" t="s">
        <v>12</v>
      </c>
    </row>
    <row r="47" spans="3:11" x14ac:dyDescent="0.25">
      <c r="C47" s="25" t="s">
        <v>50</v>
      </c>
      <c r="D47" s="42">
        <v>45720</v>
      </c>
      <c r="E47" s="25" t="s">
        <v>17</v>
      </c>
      <c r="F47" s="25" t="s">
        <v>53</v>
      </c>
      <c r="G47" s="27">
        <v>235950.81</v>
      </c>
      <c r="H47" s="11" t="s">
        <v>20</v>
      </c>
      <c r="I47" s="31">
        <v>235950.81</v>
      </c>
      <c r="J47" s="5">
        <v>45751</v>
      </c>
      <c r="K47" s="4" t="s">
        <v>12</v>
      </c>
    </row>
    <row r="48" spans="3:11" x14ac:dyDescent="0.25">
      <c r="C48" s="25" t="s">
        <v>55</v>
      </c>
      <c r="D48" s="42">
        <v>45731</v>
      </c>
      <c r="E48" s="25" t="s">
        <v>35</v>
      </c>
      <c r="F48" s="25" t="s">
        <v>36</v>
      </c>
      <c r="G48" s="27">
        <v>546300</v>
      </c>
      <c r="H48" s="11" t="s">
        <v>20</v>
      </c>
      <c r="I48" s="30">
        <v>546300</v>
      </c>
      <c r="J48" s="5">
        <v>45762</v>
      </c>
      <c r="K48" s="4" t="s">
        <v>12</v>
      </c>
    </row>
    <row r="49" spans="3:11" x14ac:dyDescent="0.25">
      <c r="C49" s="26" t="s">
        <v>56</v>
      </c>
      <c r="D49" s="43" t="s">
        <v>84</v>
      </c>
      <c r="E49" s="25" t="s">
        <v>59</v>
      </c>
      <c r="F49" s="26" t="s">
        <v>61</v>
      </c>
      <c r="G49" s="28">
        <v>858088.27</v>
      </c>
      <c r="H49" s="11" t="s">
        <v>20</v>
      </c>
      <c r="I49" s="30">
        <v>858088.27</v>
      </c>
      <c r="J49" s="5">
        <v>45778</v>
      </c>
      <c r="K49" s="4" t="s">
        <v>12</v>
      </c>
    </row>
    <row r="50" spans="3:11" x14ac:dyDescent="0.25">
      <c r="C50" s="26" t="s">
        <v>57</v>
      </c>
      <c r="D50" s="43" t="s">
        <v>85</v>
      </c>
      <c r="E50" s="14" t="s">
        <v>17</v>
      </c>
      <c r="F50" s="14" t="s">
        <v>62</v>
      </c>
      <c r="G50" s="15">
        <v>235950.81</v>
      </c>
      <c r="H50" s="11" t="s">
        <v>20</v>
      </c>
      <c r="I50" s="30">
        <v>235950.81</v>
      </c>
      <c r="J50" s="5">
        <v>45785</v>
      </c>
      <c r="K50" s="4" t="s">
        <v>12</v>
      </c>
    </row>
    <row r="51" spans="3:11" x14ac:dyDescent="0.25">
      <c r="C51" s="25" t="s">
        <v>58</v>
      </c>
      <c r="D51" s="41" t="s">
        <v>86</v>
      </c>
      <c r="E51" s="14" t="s">
        <v>60</v>
      </c>
      <c r="F51" s="25" t="s">
        <v>63</v>
      </c>
      <c r="G51" s="27">
        <v>15742400</v>
      </c>
      <c r="H51" s="11" t="s">
        <v>20</v>
      </c>
      <c r="I51" s="30">
        <v>15742400</v>
      </c>
      <c r="J51" s="5">
        <v>45785</v>
      </c>
      <c r="K51" s="4" t="s">
        <v>12</v>
      </c>
    </row>
    <row r="52" spans="3:11" s="3" customFormat="1" x14ac:dyDescent="0.25">
      <c r="C52" s="26" t="s">
        <v>93</v>
      </c>
      <c r="D52" s="44">
        <v>45838</v>
      </c>
      <c r="E52" s="14" t="s">
        <v>54</v>
      </c>
      <c r="F52" s="14" t="s">
        <v>94</v>
      </c>
      <c r="G52" s="28">
        <v>101539</v>
      </c>
      <c r="H52" s="33" t="s">
        <v>20</v>
      </c>
      <c r="I52" s="34">
        <v>101539</v>
      </c>
      <c r="J52" s="5">
        <v>45868</v>
      </c>
      <c r="K52" s="4" t="s">
        <v>12</v>
      </c>
    </row>
    <row r="53" spans="3:11" ht="13.9" customHeight="1" x14ac:dyDescent="0.25">
      <c r="C53" s="26" t="s">
        <v>68</v>
      </c>
      <c r="D53" s="44">
        <v>45779</v>
      </c>
      <c r="E53" s="14" t="s">
        <v>17</v>
      </c>
      <c r="F53" s="14" t="s">
        <v>70</v>
      </c>
      <c r="G53" s="15">
        <v>235950.81</v>
      </c>
      <c r="H53" s="11" t="s">
        <v>20</v>
      </c>
      <c r="I53" s="28">
        <v>235950.81</v>
      </c>
      <c r="J53" s="5">
        <v>45810</v>
      </c>
      <c r="K53" s="4" t="s">
        <v>12</v>
      </c>
    </row>
    <row r="54" spans="3:11" s="57" customFormat="1" x14ac:dyDescent="0.25">
      <c r="C54" s="51" t="s">
        <v>95</v>
      </c>
      <c r="D54" s="52">
        <v>45785</v>
      </c>
      <c r="E54" s="14" t="s">
        <v>71</v>
      </c>
      <c r="F54" s="53" t="s">
        <v>96</v>
      </c>
      <c r="G54" s="54">
        <v>5850</v>
      </c>
      <c r="H54" s="55" t="s">
        <v>20</v>
      </c>
      <c r="I54" s="54">
        <v>5850</v>
      </c>
      <c r="J54" s="5">
        <v>45816</v>
      </c>
      <c r="K54" s="56" t="s">
        <v>12</v>
      </c>
    </row>
    <row r="55" spans="3:11" x14ac:dyDescent="0.25">
      <c r="C55" s="14" t="s">
        <v>97</v>
      </c>
      <c r="D55" s="58">
        <v>45867</v>
      </c>
      <c r="E55" s="65" t="s">
        <v>69</v>
      </c>
      <c r="F55" s="65" t="s">
        <v>98</v>
      </c>
      <c r="G55" s="66">
        <v>39999.64</v>
      </c>
      <c r="H55" s="60" t="s">
        <v>20</v>
      </c>
      <c r="I55" s="66">
        <v>39999.64</v>
      </c>
      <c r="J55" s="61">
        <v>45898</v>
      </c>
      <c r="K55" s="4" t="s">
        <v>12</v>
      </c>
    </row>
    <row r="56" spans="3:11" x14ac:dyDescent="0.25">
      <c r="C56" s="59" t="s">
        <v>87</v>
      </c>
      <c r="D56" s="64">
        <v>45811</v>
      </c>
      <c r="E56" s="47" t="s">
        <v>17</v>
      </c>
      <c r="F56" s="47" t="s">
        <v>88</v>
      </c>
      <c r="G56" s="31">
        <v>235950.81</v>
      </c>
      <c r="H56" s="11" t="s">
        <v>20</v>
      </c>
      <c r="I56" s="30">
        <v>235950.81</v>
      </c>
      <c r="J56" s="63">
        <v>45841</v>
      </c>
      <c r="K56" s="4" t="s">
        <v>12</v>
      </c>
    </row>
    <row r="57" spans="3:11" x14ac:dyDescent="0.25">
      <c r="C57" s="62" t="s">
        <v>99</v>
      </c>
      <c r="D57" s="68">
        <v>45841</v>
      </c>
      <c r="E57" s="69" t="s">
        <v>17</v>
      </c>
      <c r="F57" s="69" t="s">
        <v>100</v>
      </c>
      <c r="G57" s="31">
        <v>235950.81</v>
      </c>
      <c r="H57" s="11" t="s">
        <v>20</v>
      </c>
      <c r="I57" s="31">
        <v>235950.81</v>
      </c>
      <c r="J57" s="63">
        <v>45872</v>
      </c>
      <c r="K57" s="4" t="s">
        <v>12</v>
      </c>
    </row>
    <row r="58" spans="3:11" x14ac:dyDescent="0.25">
      <c r="C58" s="62" t="s">
        <v>105</v>
      </c>
      <c r="D58" s="70">
        <v>45839</v>
      </c>
      <c r="E58" s="14" t="s">
        <v>101</v>
      </c>
      <c r="F58" s="72" t="s">
        <v>109</v>
      </c>
      <c r="G58" s="31">
        <v>346413.41</v>
      </c>
      <c r="H58" s="18" t="s">
        <v>20</v>
      </c>
      <c r="I58" s="31">
        <v>346413.41</v>
      </c>
      <c r="J58" s="5">
        <v>45870</v>
      </c>
      <c r="K58" s="4" t="s">
        <v>12</v>
      </c>
    </row>
    <row r="59" spans="3:11" x14ac:dyDescent="0.25">
      <c r="C59" s="62" t="s">
        <v>106</v>
      </c>
      <c r="D59" s="70">
        <v>45839</v>
      </c>
      <c r="E59" s="25" t="s">
        <v>102</v>
      </c>
      <c r="F59" s="73" t="s">
        <v>110</v>
      </c>
      <c r="G59" s="30">
        <v>804018.8</v>
      </c>
      <c r="H59" s="18" t="s">
        <v>20</v>
      </c>
      <c r="I59" s="30">
        <v>804018.8</v>
      </c>
      <c r="J59" s="5">
        <v>45869</v>
      </c>
      <c r="K59" s="4" t="s">
        <v>12</v>
      </c>
    </row>
    <row r="60" spans="3:11" x14ac:dyDescent="0.25">
      <c r="C60" s="47" t="s">
        <v>107</v>
      </c>
      <c r="D60" s="71">
        <v>45839</v>
      </c>
      <c r="E60" s="51" t="s">
        <v>103</v>
      </c>
      <c r="F60" s="73" t="s">
        <v>111</v>
      </c>
      <c r="G60" s="30">
        <v>3594772.88</v>
      </c>
      <c r="H60" s="18" t="s">
        <v>20</v>
      </c>
      <c r="I60" s="30">
        <v>3594772.88</v>
      </c>
      <c r="J60" s="5">
        <v>45869</v>
      </c>
      <c r="K60" s="4" t="s">
        <v>12</v>
      </c>
    </row>
    <row r="61" spans="3:11" x14ac:dyDescent="0.25">
      <c r="C61" s="47" t="s">
        <v>108</v>
      </c>
      <c r="D61" s="71">
        <v>45856</v>
      </c>
      <c r="E61" s="51" t="s">
        <v>104</v>
      </c>
      <c r="F61" s="74" t="s">
        <v>112</v>
      </c>
      <c r="G61" s="30">
        <v>70800</v>
      </c>
      <c r="H61" s="18" t="s">
        <v>20</v>
      </c>
      <c r="I61" s="30">
        <v>70800</v>
      </c>
      <c r="J61" s="5">
        <v>45887</v>
      </c>
      <c r="K61" s="4" t="s">
        <v>12</v>
      </c>
    </row>
    <row r="62" spans="3:11" x14ac:dyDescent="0.25">
      <c r="C62" s="47" t="s">
        <v>115</v>
      </c>
      <c r="D62" s="71">
        <v>45841</v>
      </c>
      <c r="E62" s="75" t="s">
        <v>113</v>
      </c>
      <c r="F62" s="76" t="s">
        <v>114</v>
      </c>
      <c r="G62" s="30">
        <v>3402433.19</v>
      </c>
      <c r="H62" s="18" t="s">
        <v>20</v>
      </c>
      <c r="I62" s="67">
        <v>3402433.19</v>
      </c>
      <c r="J62" s="5">
        <v>45872</v>
      </c>
      <c r="K62" s="4" t="s">
        <v>12</v>
      </c>
    </row>
    <row r="63" spans="3:11" ht="15.75" thickBot="1" x14ac:dyDescent="0.3">
      <c r="C63" s="7"/>
      <c r="D63" s="45"/>
      <c r="E63" s="6"/>
      <c r="F63" s="6"/>
      <c r="G63" s="17">
        <f>SUM(G16:G62)</f>
        <v>43889460.539999999</v>
      </c>
      <c r="H63" s="9"/>
      <c r="I63" s="32">
        <f>SUM(I16:I62)</f>
        <v>43889460.539999999</v>
      </c>
      <c r="J63" s="6"/>
      <c r="K63" s="6"/>
    </row>
    <row r="64" spans="3:11" ht="15.75" thickTop="1" x14ac:dyDescent="0.25">
      <c r="C64" s="3"/>
      <c r="F64" s="82"/>
      <c r="G64" s="82"/>
      <c r="H64" s="8"/>
      <c r="I64" s="8"/>
    </row>
    <row r="65" spans="3:10" x14ac:dyDescent="0.25">
      <c r="C65" s="3"/>
      <c r="F65" s="80"/>
      <c r="G65" s="80"/>
    </row>
    <row r="66" spans="3:10" x14ac:dyDescent="0.25">
      <c r="C66" s="3"/>
      <c r="F66" s="13"/>
      <c r="G66" s="13"/>
    </row>
    <row r="67" spans="3:10" x14ac:dyDescent="0.25">
      <c r="C67" s="3"/>
      <c r="F67" s="13"/>
      <c r="G67" s="13"/>
    </row>
    <row r="68" spans="3:10" x14ac:dyDescent="0.25">
      <c r="C68" s="3"/>
      <c r="F68" s="13"/>
      <c r="G68" s="13"/>
    </row>
    <row r="70" spans="3:10" x14ac:dyDescent="0.25">
      <c r="G70" s="1"/>
      <c r="H70"/>
      <c r="I70"/>
    </row>
    <row r="71" spans="3:10" ht="17.25" x14ac:dyDescent="0.3">
      <c r="E71" s="77"/>
      <c r="F71" s="77"/>
      <c r="G71" s="77"/>
      <c r="H71" s="77"/>
      <c r="I71" s="77"/>
      <c r="J71" s="19"/>
    </row>
    <row r="72" spans="3:10" ht="17.25" x14ac:dyDescent="0.3">
      <c r="E72" s="78" t="s">
        <v>72</v>
      </c>
      <c r="F72" s="78"/>
      <c r="G72" s="78"/>
      <c r="H72" s="78"/>
      <c r="I72" s="78"/>
      <c r="J72" s="19"/>
    </row>
    <row r="73" spans="3:10" ht="17.25" x14ac:dyDescent="0.3">
      <c r="E73" s="79" t="s">
        <v>73</v>
      </c>
      <c r="F73" s="79"/>
      <c r="G73" s="79"/>
      <c r="H73" s="79"/>
      <c r="I73" s="79"/>
      <c r="J73" s="19"/>
    </row>
    <row r="74" spans="3:10" ht="17.25" x14ac:dyDescent="0.3">
      <c r="F74" s="19"/>
      <c r="G74" s="19"/>
      <c r="H74" s="19"/>
      <c r="I74" s="19"/>
      <c r="J74" s="19"/>
    </row>
    <row r="75" spans="3:10" ht="17.25" x14ac:dyDescent="0.3">
      <c r="F75" s="19"/>
      <c r="G75" s="19"/>
      <c r="H75" s="20"/>
      <c r="I75" s="20"/>
      <c r="J75" s="19"/>
    </row>
  </sheetData>
  <mergeCells count="9">
    <mergeCell ref="E71:I71"/>
    <mergeCell ref="E72:I72"/>
    <mergeCell ref="E73:I73"/>
    <mergeCell ref="F65:G65"/>
    <mergeCell ref="E9:G9"/>
    <mergeCell ref="E10:G10"/>
    <mergeCell ref="E11:G11"/>
    <mergeCell ref="E12:G12"/>
    <mergeCell ref="F64:G64"/>
  </mergeCells>
  <pageMargins left="0.25" right="0.25" top="0.75" bottom="0.75" header="0.3" footer="0.3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Sanika Arlette Feliz Nova</cp:lastModifiedBy>
  <cp:lastPrinted>2025-08-06T14:08:48Z</cp:lastPrinted>
  <dcterms:created xsi:type="dcterms:W3CDTF">2021-11-02T17:15:24Z</dcterms:created>
  <dcterms:modified xsi:type="dcterms:W3CDTF">2025-08-06T14:10:46Z</dcterms:modified>
</cp:coreProperties>
</file>