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mela.soriano\Downloads\OneDrive_2026-08-04\06. JUNIO 26\"/>
    </mc:Choice>
  </mc:AlternateContent>
  <xr:revisionPtr revIDLastSave="0" documentId="13_ncr:1_{4EDDD782-D7E2-4FFB-9567-CE9E6DDC1513}" xr6:coauthVersionLast="47" xr6:coauthVersionMax="47" xr10:uidLastSave="{00000000-0000-0000-0000-000000000000}"/>
  <bookViews>
    <workbookView xWindow="-120" yWindow="-120" windowWidth="24240" windowHeight="13140" xr2:uid="{4C2CBCA0-CCF5-4466-AE2D-EDCA67C6195F}"/>
  </bookViews>
  <sheets>
    <sheet name="Mipym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</calcChain>
</file>

<file path=xl/sharedStrings.xml><?xml version="1.0" encoding="utf-8"?>
<sst xmlns="http://schemas.openxmlformats.org/spreadsheetml/2006/main" count="53" uniqueCount="45">
  <si>
    <t>Oficina Gubernamental de Tecnologías de la Información y Comunicación</t>
  </si>
  <si>
    <t>Análisis y Monitoreo de Datos del Sistema Nacional de Compras y Contrataciones Públicas</t>
  </si>
  <si>
    <t>Fuente: Contratos del Sistema Electrónico de Contrataciones Públicas</t>
  </si>
  <si>
    <t>No.</t>
  </si>
  <si>
    <t>Fecha de aprobación</t>
  </si>
  <si>
    <t xml:space="preserve">Código del proceso </t>
  </si>
  <si>
    <t xml:space="preserve">Código del contrato </t>
  </si>
  <si>
    <t xml:space="preserve">Descripción </t>
  </si>
  <si>
    <t xml:space="preserve">Razón social </t>
  </si>
  <si>
    <t xml:space="preserve">MIPYMES </t>
  </si>
  <si>
    <t xml:space="preserve">Género </t>
  </si>
  <si>
    <t xml:space="preserve">Estado del contrato </t>
  </si>
  <si>
    <t>Valor total</t>
  </si>
  <si>
    <t>Aprobado por:</t>
  </si>
  <si>
    <t>Revisado por:</t>
  </si>
  <si>
    <t>Elaborado:</t>
  </si>
  <si>
    <t xml:space="preserve">Maxiel Castro </t>
  </si>
  <si>
    <t>Encargada de Compras y Contrataciones</t>
  </si>
  <si>
    <t xml:space="preserve">Analistas y Técnicos de Compras </t>
  </si>
  <si>
    <t>Valor Contratado RD$</t>
  </si>
  <si>
    <t>Enc. Interino autorizado a firmar en representación de la DAF</t>
  </si>
  <si>
    <t>Rafael E. Melo Sánchez</t>
  </si>
  <si>
    <t>Activo</t>
  </si>
  <si>
    <t>Mipyme Mujer</t>
  </si>
  <si>
    <t xml:space="preserve">Yuderca Montero, Yalissa Ramírez, Yessica saldivar y Pamela  Soriano. </t>
  </si>
  <si>
    <r>
      <t xml:space="preserve">Relación de compras: </t>
    </r>
    <r>
      <rPr>
        <b/>
        <sz val="10.5"/>
        <color theme="1"/>
        <rFont val="Poppins Light"/>
      </rPr>
      <t>Adjudicacion MiPymes</t>
    </r>
  </si>
  <si>
    <r>
      <t xml:space="preserve">Período: </t>
    </r>
    <r>
      <rPr>
        <b/>
        <sz val="10.5"/>
        <color rgb="FF000000"/>
        <rFont val="Poppins Light"/>
      </rPr>
      <t>Julio 2026</t>
    </r>
  </si>
  <si>
    <t>OGTIC-DAF-CM-2026-0020</t>
  </si>
  <si>
    <t>OGTIC-DAF-CM-2026-0029</t>
  </si>
  <si>
    <t>OGTIC-CCC-SI-2026-0006</t>
  </si>
  <si>
    <t>Mipyme</t>
  </si>
  <si>
    <t>OGTIC-2026-00064</t>
  </si>
  <si>
    <t>Contratacion de Servicio de Almuerzo y Cena institucional para colaboradores de la OGTIC dirigido Mipymes</t>
  </si>
  <si>
    <t>Adquisición de suministros y materiales de limpieza para la OGTIC y sus dependencias. Dirigido a Mipymes Mujer.</t>
  </si>
  <si>
    <t>Adquisición de Neumáticos para los Vehículos de la OGTIC y sus dependencias. Dirigido A Pymes Mujer.</t>
  </si>
  <si>
    <t>Si</t>
  </si>
  <si>
    <t>Martínez Torres Traveling, SRL</t>
  </si>
  <si>
    <t>En edición</t>
  </si>
  <si>
    <t>Editora Listin Diario, SA</t>
  </si>
  <si>
    <t>Editora Hoy, SAS</t>
  </si>
  <si>
    <t>Aprobado</t>
  </si>
  <si>
    <t>OGTIC-2026-00058</t>
  </si>
  <si>
    <t>OGTIC-2026-00059</t>
  </si>
  <si>
    <t>OGTIC-2026-00070</t>
  </si>
  <si>
    <t>Nedercorp Investment,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</si>
</sst>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.5"/>
      <color theme="1"/>
      <name val="Poppins Light"/>
    </font>
    <font>
      <sz val="10.5"/>
      <color theme="1"/>
      <name val="Poppins Light"/>
    </font>
    <font>
      <sz val="10.5"/>
      <color rgb="FF000000"/>
      <name val="Poppins Light"/>
    </font>
    <font>
      <b/>
      <sz val="10.5"/>
      <color rgb="FF000000"/>
      <name val="Poppins Light"/>
    </font>
    <font>
      <b/>
      <sz val="10.5"/>
      <color theme="0"/>
      <name val="Poppins Light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2" applyFont="1" applyBorder="1" applyAlignment="1">
      <alignment vertical="center" wrapText="1"/>
    </xf>
    <xf numFmtId="164" fontId="7" fillId="2" borderId="1" xfId="0" applyNumberFormat="1" applyFont="1" applyFill="1" applyBorder="1"/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1" applyFont="1" applyAlignment="1">
      <alignment vertical="center" wrapText="1"/>
    </xf>
    <xf numFmtId="44" fontId="4" fillId="0" borderId="0" xfId="0" applyNumberFormat="1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86519</xdr:colOff>
      <xdr:row>0</xdr:row>
      <xdr:rowOff>157956</xdr:rowOff>
    </xdr:from>
    <xdr:to>
      <xdr:col>3</xdr:col>
      <xdr:colOff>742950</xdr:colOff>
      <xdr:row>3</xdr:row>
      <xdr:rowOff>152929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AA5FB4E-7FD2-483F-A688-767AE499900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129"/>
        <a:stretch/>
      </xdr:blipFill>
      <xdr:spPr>
        <a:xfrm>
          <a:off x="324644" y="157956"/>
          <a:ext cx="1970087" cy="820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167B-E424-46BE-AD57-54A8547F34E5}">
  <sheetPr>
    <pageSetUpPr fitToPage="1"/>
  </sheetPr>
  <dimension ref="B1:K28"/>
  <sheetViews>
    <sheetView tabSelected="1" zoomScale="90" zoomScaleNormal="90" workbookViewId="0">
      <selection activeCell="E8" sqref="E8"/>
    </sheetView>
  </sheetViews>
  <sheetFormatPr baseColWidth="10" defaultColWidth="11.42578125" defaultRowHeight="21" x14ac:dyDescent="0.6"/>
  <cols>
    <col min="1" max="1" width="3.42578125" style="1" customWidth="1"/>
    <col min="2" max="2" width="4.42578125" style="1" bestFit="1" customWidth="1"/>
    <col min="3" max="3" width="14.140625" style="1" customWidth="1"/>
    <col min="4" max="4" width="29.85546875" style="1" customWidth="1"/>
    <col min="5" max="5" width="22.7109375" style="1" customWidth="1"/>
    <col min="6" max="6" width="49" style="1" customWidth="1"/>
    <col min="7" max="7" width="31.28515625" style="1" customWidth="1"/>
    <col min="8" max="8" width="10.85546875" style="1" customWidth="1"/>
    <col min="9" max="9" width="11.28515625" style="1" bestFit="1" customWidth="1"/>
    <col min="10" max="10" width="12.5703125" style="1" customWidth="1"/>
    <col min="11" max="11" width="19.140625" style="1" bestFit="1" customWidth="1"/>
    <col min="12" max="16384" width="11.42578125" style="1"/>
  </cols>
  <sheetData>
    <row r="1" spans="2:11" x14ac:dyDescent="0.6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x14ac:dyDescent="0.6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</row>
    <row r="3" spans="2:11" x14ac:dyDescent="0.6">
      <c r="B3" s="24" t="s">
        <v>25</v>
      </c>
      <c r="C3" s="24"/>
      <c r="D3" s="24"/>
      <c r="E3" s="24"/>
      <c r="F3" s="24"/>
      <c r="G3" s="24"/>
      <c r="H3" s="24"/>
      <c r="I3" s="24"/>
      <c r="J3" s="24"/>
      <c r="K3" s="24"/>
    </row>
    <row r="4" spans="2:11" x14ac:dyDescent="0.6">
      <c r="B4" s="25" t="s">
        <v>26</v>
      </c>
      <c r="C4" s="24"/>
      <c r="D4" s="24"/>
      <c r="E4" s="24"/>
      <c r="F4" s="24"/>
      <c r="G4" s="24"/>
      <c r="H4" s="24"/>
      <c r="I4" s="24"/>
      <c r="J4" s="24"/>
      <c r="K4" s="24"/>
    </row>
    <row r="5" spans="2:11" x14ac:dyDescent="0.6">
      <c r="B5" s="24" t="s">
        <v>2</v>
      </c>
      <c r="C5" s="24"/>
      <c r="D5" s="24"/>
      <c r="E5" s="24"/>
      <c r="F5" s="24"/>
      <c r="G5" s="24"/>
      <c r="H5" s="24"/>
      <c r="I5" s="24"/>
      <c r="J5" s="24"/>
      <c r="K5" s="24"/>
    </row>
    <row r="6" spans="2:11" ht="63" x14ac:dyDescent="0.6">
      <c r="B6" s="2" t="s">
        <v>3</v>
      </c>
      <c r="C6" s="2" t="s">
        <v>4</v>
      </c>
      <c r="D6" s="3" t="s">
        <v>5</v>
      </c>
      <c r="E6" s="2" t="s">
        <v>6</v>
      </c>
      <c r="F6" s="3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19</v>
      </c>
    </row>
    <row r="7" spans="2:11" ht="63" x14ac:dyDescent="0.6">
      <c r="B7" s="4">
        <v>1</v>
      </c>
      <c r="C7" s="5">
        <v>46209.520852430556</v>
      </c>
      <c r="D7" s="4" t="s">
        <v>27</v>
      </c>
      <c r="E7" s="6" t="s">
        <v>31</v>
      </c>
      <c r="F7" s="7" t="s">
        <v>32</v>
      </c>
      <c r="G7" s="8" t="s">
        <v>36</v>
      </c>
      <c r="H7" s="4" t="s">
        <v>35</v>
      </c>
      <c r="I7" s="4" t="s">
        <v>30</v>
      </c>
      <c r="J7" s="4" t="s">
        <v>37</v>
      </c>
      <c r="K7" s="9">
        <v>1500000</v>
      </c>
    </row>
    <row r="8" spans="2:11" ht="63" x14ac:dyDescent="0.6">
      <c r="B8" s="4">
        <v>2</v>
      </c>
      <c r="C8" s="5">
        <v>46232.45898653935</v>
      </c>
      <c r="D8" s="4" t="s">
        <v>28</v>
      </c>
      <c r="E8" s="6" t="s">
        <v>42</v>
      </c>
      <c r="F8" s="7" t="s">
        <v>33</v>
      </c>
      <c r="G8" s="6" t="s">
        <v>38</v>
      </c>
      <c r="H8" s="4" t="s">
        <v>35</v>
      </c>
      <c r="I8" s="4" t="s">
        <v>23</v>
      </c>
      <c r="J8" s="4" t="s">
        <v>40</v>
      </c>
      <c r="K8" s="9">
        <v>134000.01</v>
      </c>
    </row>
    <row r="9" spans="2:11" ht="63" x14ac:dyDescent="0.6">
      <c r="B9" s="4">
        <v>3</v>
      </c>
      <c r="C9" s="5">
        <v>46232.45898653935</v>
      </c>
      <c r="D9" s="4" t="s">
        <v>28</v>
      </c>
      <c r="E9" s="6" t="s">
        <v>41</v>
      </c>
      <c r="F9" s="7" t="s">
        <v>33</v>
      </c>
      <c r="G9" s="6" t="s">
        <v>39</v>
      </c>
      <c r="H9" s="4" t="s">
        <v>35</v>
      </c>
      <c r="I9" s="4" t="s">
        <v>23</v>
      </c>
      <c r="J9" s="4" t="s">
        <v>22</v>
      </c>
      <c r="K9" s="9">
        <v>81526.2</v>
      </c>
    </row>
    <row r="10" spans="2:11" ht="63" x14ac:dyDescent="0.6">
      <c r="B10" s="4">
        <v>4</v>
      </c>
      <c r="C10" s="5">
        <v>46205.729179745365</v>
      </c>
      <c r="D10" s="4" t="s">
        <v>29</v>
      </c>
      <c r="E10" s="6" t="s">
        <v>43</v>
      </c>
      <c r="F10" s="7" t="s">
        <v>34</v>
      </c>
      <c r="G10" s="8" t="s">
        <v>44</v>
      </c>
      <c r="H10" s="4" t="s">
        <v>35</v>
      </c>
      <c r="I10" s="4" t="s">
        <v>23</v>
      </c>
      <c r="J10" s="4" t="s">
        <v>37</v>
      </c>
      <c r="K10" s="9">
        <v>3199997.73</v>
      </c>
    </row>
    <row r="11" spans="2:11" x14ac:dyDescent="0.6">
      <c r="B11" s="22" t="s">
        <v>12</v>
      </c>
      <c r="C11" s="22"/>
      <c r="D11" s="22"/>
      <c r="E11" s="22"/>
      <c r="F11" s="22"/>
      <c r="G11" s="22"/>
      <c r="H11" s="22"/>
      <c r="I11" s="22"/>
      <c r="J11" s="22"/>
      <c r="K11" s="10">
        <f>SUM(K7:K10)</f>
        <v>4915523.9399999995</v>
      </c>
    </row>
    <row r="12" spans="2:11" ht="36" customHeight="1" x14ac:dyDescent="0.6">
      <c r="B12" s="26" t="s">
        <v>13</v>
      </c>
      <c r="C12" s="26"/>
      <c r="D12" s="26"/>
      <c r="E12" s="26"/>
      <c r="F12" s="26" t="s">
        <v>20</v>
      </c>
      <c r="G12" s="26"/>
      <c r="H12" s="26"/>
      <c r="I12" s="26" t="s">
        <v>21</v>
      </c>
      <c r="J12" s="26"/>
      <c r="K12" s="26"/>
    </row>
    <row r="13" spans="2:11" ht="36" customHeight="1" x14ac:dyDescent="0.6">
      <c r="B13" s="20" t="s">
        <v>14</v>
      </c>
      <c r="C13" s="20"/>
      <c r="D13" s="20"/>
      <c r="E13" s="20"/>
      <c r="F13" s="20" t="s">
        <v>17</v>
      </c>
      <c r="G13" s="20"/>
      <c r="H13" s="20"/>
      <c r="I13" s="20" t="s">
        <v>16</v>
      </c>
      <c r="J13" s="20"/>
      <c r="K13" s="20"/>
    </row>
    <row r="14" spans="2:11" ht="36" customHeight="1" x14ac:dyDescent="0.6">
      <c r="B14" s="20" t="s">
        <v>15</v>
      </c>
      <c r="C14" s="20"/>
      <c r="D14" s="20"/>
      <c r="E14" s="20"/>
      <c r="F14" s="20" t="s">
        <v>18</v>
      </c>
      <c r="G14" s="20"/>
      <c r="H14" s="20"/>
      <c r="I14" s="21" t="s">
        <v>24</v>
      </c>
      <c r="J14" s="21"/>
      <c r="K14" s="21"/>
    </row>
    <row r="15" spans="2:11" x14ac:dyDescent="0.6">
      <c r="B15" s="11"/>
      <c r="C15" s="12"/>
      <c r="D15" s="11"/>
      <c r="E15" s="11"/>
      <c r="F15" s="11"/>
      <c r="G15" s="13"/>
      <c r="H15" s="11"/>
      <c r="I15" s="11"/>
      <c r="J15" s="11"/>
      <c r="K15" s="14"/>
    </row>
    <row r="16" spans="2:11" x14ac:dyDescent="0.6">
      <c r="B16" s="15"/>
      <c r="C16" s="12"/>
      <c r="D16" s="11"/>
      <c r="E16" s="11"/>
      <c r="F16" s="11"/>
      <c r="G16" s="16"/>
      <c r="H16" s="11"/>
      <c r="I16" s="11"/>
      <c r="J16" s="11"/>
      <c r="K16" s="14"/>
    </row>
    <row r="17" spans="2:11" x14ac:dyDescent="0.6">
      <c r="H17" s="11"/>
      <c r="I17" s="11"/>
      <c r="J17" s="11"/>
      <c r="K17" s="14"/>
    </row>
    <row r="18" spans="2:11" x14ac:dyDescent="0.6">
      <c r="B18" s="15"/>
      <c r="C18" s="12"/>
      <c r="D18" s="11"/>
      <c r="E18" s="11"/>
      <c r="F18" s="11"/>
      <c r="G18" s="16"/>
      <c r="H18" s="11"/>
      <c r="I18" s="11"/>
      <c r="J18" s="11"/>
      <c r="K18" s="14"/>
    </row>
    <row r="27" spans="2:11" x14ac:dyDescent="0.6">
      <c r="G27" s="17"/>
      <c r="H27" s="18"/>
      <c r="I27" s="18"/>
    </row>
    <row r="28" spans="2:11" x14ac:dyDescent="0.6">
      <c r="K28" s="19"/>
    </row>
  </sheetData>
  <mergeCells count="15">
    <mergeCell ref="B1:K1"/>
    <mergeCell ref="B2:K2"/>
    <mergeCell ref="B4:K4"/>
    <mergeCell ref="B5:K5"/>
    <mergeCell ref="B12:E12"/>
    <mergeCell ref="F12:H12"/>
    <mergeCell ref="B3:K3"/>
    <mergeCell ref="I12:K12"/>
    <mergeCell ref="I13:K13"/>
    <mergeCell ref="I14:K14"/>
    <mergeCell ref="B11:J11"/>
    <mergeCell ref="B13:E13"/>
    <mergeCell ref="B14:E14"/>
    <mergeCell ref="F13:H13"/>
    <mergeCell ref="F14:H14"/>
  </mergeCells>
  <phoneticPr fontId="2" type="noConversion"/>
  <pageMargins left="0.25" right="0.25" top="0.75" bottom="0.75" header="0.3" footer="0.3"/>
  <pageSetup paperSize="9" scale="6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ddd01-95ee-4ca9-a6d6-36c98d6e4b7a">
      <Terms xmlns="http://schemas.microsoft.com/office/infopath/2007/PartnerControls"/>
    </lcf76f155ced4ddcb4097134ff3c332f>
    <TaxCatchAll xmlns="3974242a-5dfc-42c3-9437-3db4ca5f67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193CB6A64A5459FFA788846F4FCE2" ma:contentTypeVersion="13" ma:contentTypeDescription="Crear nuevo documento." ma:contentTypeScope="" ma:versionID="cf5b2b70c380015c6d472621470525f6">
  <xsd:schema xmlns:xsd="http://www.w3.org/2001/XMLSchema" xmlns:xs="http://www.w3.org/2001/XMLSchema" xmlns:p="http://schemas.microsoft.com/office/2006/metadata/properties" xmlns:ns2="3dbddd01-95ee-4ca9-a6d6-36c98d6e4b7a" xmlns:ns3="3974242a-5dfc-42c3-9437-3db4ca5f678a" targetNamespace="http://schemas.microsoft.com/office/2006/metadata/properties" ma:root="true" ma:fieldsID="81cb0bcf873c967013d0c81a1d17f63e" ns2:_="" ns3:_="">
    <xsd:import namespace="3dbddd01-95ee-4ca9-a6d6-36c98d6e4b7a"/>
    <xsd:import namespace="3974242a-5dfc-42c3-9437-3db4ca5f67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ddd01-95ee-4ca9-a6d6-36c98d6e4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4242a-5dfc-42c3-9437-3db4ca5f678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5f71ab4-97d4-4966-955d-6c5e9ce37a1d}" ma:internalName="TaxCatchAll" ma:showField="CatchAllData" ma:web="3974242a-5dfc-42c3-9437-3db4ca5f67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BF4325-C580-4856-900A-4ED25481E9B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3974242a-5dfc-42c3-9437-3db4ca5f678a"/>
    <ds:schemaRef ds:uri="http://purl.org/dc/dcmitype/"/>
    <ds:schemaRef ds:uri="http://schemas.openxmlformats.org/package/2006/metadata/core-properties"/>
    <ds:schemaRef ds:uri="3dbddd01-95ee-4ca9-a6d6-36c98d6e4b7a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4E49C8-7373-438A-BDE1-7820585FFD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ddd01-95ee-4ca9-a6d6-36c98d6e4b7a"/>
    <ds:schemaRef ds:uri="3974242a-5dfc-42c3-9437-3db4ca5f67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1F6F80-2BCF-4CEF-9A1A-95F10C58DA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Mipymes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YRO</dc:creator>
  <cp:keywords/>
  <dc:description/>
  <cp:lastModifiedBy>Pamela Ivonne Soriano Anglón</cp:lastModifiedBy>
  <cp:revision/>
  <cp:lastPrinted>2026-06-02T14:56:03Z</cp:lastPrinted>
  <dcterms:created xsi:type="dcterms:W3CDTF">2021-08-10T17:00:44Z</dcterms:created>
  <dcterms:modified xsi:type="dcterms:W3CDTF">2026-08-04T14:10:52Z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0x0101007C1193CB6A64A5459FFA788846F4FCE2</vt:lpwstr>
  </property>
  <property fmtid="{D5CDD505-2E9C-101B-9397-08002B2CF9AE}" pid="3" name="MediaServiceImageTags">
    <vt:lpwstr/>
  </property>
</Properties>
</file>