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crislin.nunez\Desktop\New folder\"/>
    </mc:Choice>
  </mc:AlternateContent>
  <xr:revisionPtr revIDLastSave="0" documentId="13_ncr:1_{453CCC5E-293B-4896-8AE1-5B6D09509F46}" xr6:coauthVersionLast="47" xr6:coauthVersionMax="47" xr10:uidLastSave="{00000000-0000-0000-0000-000000000000}"/>
  <workbookProtection workbookAlgorithmName="SHA-512" workbookHashValue="KulrdJqzUv0U5Y7VpEcTJRF/j31NpsHvAWZKHY2HQugfm4dbdoZ+2n6WlnCjfq0ajaX6FHRWcKLkOJFMy3bSzw==" workbookSaltValue="0GMvbCfrPpIUwBH77d4VNw==" workbookSpinCount="100000" lockStructure="1"/>
  <bookViews>
    <workbookView xWindow="-120" yWindow="-120" windowWidth="24240" windowHeight="13020" xr2:uid="{00000000-000D-0000-FFFF-FFFF00000000}"/>
  </bookViews>
  <sheets>
    <sheet name="Trimestre Abril-Junio" sheetId="1" r:id="rId1"/>
    <sheet name="Trimestre Abril-Junio (2)" sheetId="3" state="hidden" r:id="rId2"/>
  </sheets>
  <externalReferences>
    <externalReference r:id="rId3"/>
    <externalReference r:id="rId4"/>
  </externalReferences>
  <definedNames>
    <definedName name="_829.766.0896_829.741.0896">'[1]Resumen y gráficos'!$B$212:$B$216</definedName>
    <definedName name="exo" localSheetId="0">#REF!</definedName>
    <definedName name="exo" localSheetId="1">#REF!</definedName>
    <definedName name="exo">#REF!</definedName>
    <definedName name="Institución" localSheetId="0">#REF!</definedName>
    <definedName name="Institución" localSheetId="1">#REF!</definedName>
    <definedName name="Institución">#REF!</definedName>
    <definedName name="Instituciones">[2]Datos!$A$2:$L$2</definedName>
    <definedName name="otro" localSheetId="0">#REF!</definedName>
    <definedName name="otro" localSheetId="1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8" i="3" l="1"/>
  <c r="D128" i="3"/>
  <c r="B128" i="3"/>
  <c r="G127" i="3"/>
  <c r="E127" i="3"/>
  <c r="C127" i="3"/>
  <c r="H126" i="3"/>
  <c r="H125" i="3"/>
  <c r="H124" i="3"/>
  <c r="H123" i="3"/>
  <c r="H122" i="3"/>
  <c r="I121" i="3"/>
  <c r="H120" i="3"/>
  <c r="I119" i="3"/>
  <c r="H118" i="3"/>
  <c r="H117" i="3"/>
  <c r="H116" i="3"/>
  <c r="H115" i="3"/>
  <c r="H114" i="3"/>
  <c r="H113" i="3"/>
  <c r="H112" i="3"/>
  <c r="H111" i="3"/>
  <c r="I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I83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I46" i="3"/>
  <c r="H45" i="3"/>
  <c r="H44" i="3"/>
  <c r="I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I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I11" i="3"/>
  <c r="H10" i="3"/>
  <c r="H9" i="3"/>
  <c r="H8" i="3"/>
  <c r="H7" i="3"/>
  <c r="H6" i="3"/>
  <c r="I5" i="3"/>
  <c r="I125" i="1"/>
  <c r="H126" i="1"/>
  <c r="H124" i="1"/>
  <c r="H123" i="1"/>
  <c r="H122" i="1"/>
  <c r="H121" i="1"/>
  <c r="H120" i="1"/>
  <c r="H118" i="1"/>
  <c r="H116" i="1"/>
  <c r="H115" i="1"/>
  <c r="H114" i="1"/>
  <c r="H113" i="1"/>
  <c r="H112" i="1"/>
  <c r="H111" i="1"/>
  <c r="H110" i="1"/>
  <c r="H109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5" i="1"/>
  <c r="H44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0" i="1"/>
  <c r="H9" i="1"/>
  <c r="H8" i="1"/>
  <c r="H7" i="1"/>
  <c r="I26" i="1"/>
  <c r="I127" i="3" l="1"/>
  <c r="H128" i="3"/>
  <c r="I119" i="1"/>
  <c r="G125" i="1"/>
  <c r="F126" i="1"/>
  <c r="E125" i="1"/>
  <c r="D126" i="1"/>
  <c r="C125" i="1"/>
  <c r="B126" i="1"/>
  <c r="I108" i="1" l="1"/>
  <c r="I117" i="1" l="1"/>
  <c r="H6" i="1" l="1"/>
  <c r="I81" i="1" l="1"/>
  <c r="I46" i="1"/>
  <c r="I43" i="1"/>
  <c r="I11" i="1"/>
  <c r="I5" i="1"/>
</calcChain>
</file>

<file path=xl/sharedStrings.xml><?xml version="1.0" encoding="utf-8"?>
<sst xmlns="http://schemas.openxmlformats.org/spreadsheetml/2006/main" count="274" uniqueCount="122">
  <si>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</si>
  <si>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</si>
  <si>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</si>
  <si>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</si>
  <si>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</si>
  <si>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</si>
  <si>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</si>
  <si>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</si>
  <si>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</si>
  <si>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Consultas</t>
  </si>
  <si>
    <t>Solicitud Reemplazo de Tarjetas</t>
  </si>
  <si>
    <t>Reclamaciones</t>
  </si>
  <si>
    <t>Entrega de Tarjetas</t>
  </si>
  <si>
    <t>Policia Nacional (P. N.)</t>
  </si>
  <si>
    <t>Consulta</t>
  </si>
  <si>
    <t>Total Mensual de Ciudadanos</t>
  </si>
  <si>
    <t>Total Mensual de Servicios</t>
  </si>
  <si>
    <t>Total General de Servicios Ofertados y Ciudadanos Atendidos</t>
  </si>
  <si>
    <t>Solicitud Actualización de Datos</t>
  </si>
  <si>
    <t>Desbloqueo de Tarjeta</t>
  </si>
  <si>
    <t>Solicitud Evaluación del Hogar</t>
  </si>
  <si>
    <t>Carta de Cobertura de Seguridad Social</t>
  </si>
  <si>
    <t>Autentificación de Tarjeta</t>
  </si>
  <si>
    <t>Servicios Informativos</t>
  </si>
  <si>
    <t>Entrega de Tarjeta/ Casos Especiales</t>
  </si>
  <si>
    <t>Impresión de Multas</t>
  </si>
  <si>
    <t>Oficina Gubernamental de Tecnologías de la Información y Comunicación (OGTIC)</t>
  </si>
  <si>
    <t>Consulta de estado</t>
  </si>
  <si>
    <t>Inscripcion al Censo</t>
  </si>
  <si>
    <t>Corrección y/o actualización de datos</t>
  </si>
  <si>
    <t>Solicitud de Constancia de Afiliación en el Seguro Familiar de Salud  y Afiliación en el Seguro de Pensiones</t>
  </si>
  <si>
    <t>Solicitud de Reevaluación de Hogar</t>
  </si>
  <si>
    <t>Reclamo por Balance no Disponible</t>
  </si>
  <si>
    <t>Reclamo por Estatus y Balance de Tarjeta</t>
  </si>
  <si>
    <t>Reclamo por Consumo no Autorizado</t>
  </si>
  <si>
    <t>Solicitud de Exclusión de Miembro</t>
  </si>
  <si>
    <t>Certificación Perdida Documentos</t>
  </si>
  <si>
    <t>Dirección General de Pasaportes (DGP)</t>
  </si>
  <si>
    <t>Entrega Web</t>
  </si>
  <si>
    <t>Deposito de Documentos</t>
  </si>
  <si>
    <t>Legal e Información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</si>
  <si>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</si>
  <si>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</si>
  <si>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</si>
  <si>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</si>
  <si>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</si>
  <si>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</si>
  <si>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</si>
  <si>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</si>
  <si>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</si>
  <si>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</si>
  <si>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</si>
  <si>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</si>
  <si>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</si>
  <si>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</si>
  <si>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</si>
  <si>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</si>
  <si>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</si>
  <si>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</si>
  <si>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</si>
  <si>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</si>
  <si>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Adulto 10 Años</t>
  </si>
  <si>
    <t>Renovación Pasaporte Adulto 10 Años VIP</t>
  </si>
  <si>
    <t>Renovación Pasaporte Menor 10 Años</t>
  </si>
  <si>
    <t>Solicitud Pasaporte Adulto 10 Años</t>
  </si>
  <si>
    <t>Solicitud Pasaporte Menor 10 Años</t>
  </si>
  <si>
    <t>Solicitud Pasaporte Menor 10 Años  (14 Años en adelante)</t>
  </si>
  <si>
    <t>Solicitud  Entrega de Pasaporte</t>
  </si>
  <si>
    <t>Solicitud Entrega de Pasaporte VIP</t>
  </si>
  <si>
    <t>Dirección General de Jubilados y Pensionados (DGJP)</t>
  </si>
  <si>
    <t>Pensión por Antigüedad</t>
  </si>
  <si>
    <t>Pensión por Discapacidad</t>
  </si>
  <si>
    <t>Inclusiones a Nómina de Pensiones (SIN</t>
  </si>
  <si>
    <t>Pensión de Sobrevivencia Unión de Hecho</t>
  </si>
  <si>
    <t>Pensión de Sobrevivencia Cónyuge</t>
  </si>
  <si>
    <t>Pensión de Sobrevivencia Hijos</t>
  </si>
  <si>
    <t xml:space="preserve"> Pensión de Sobrevivencia Unión de Hecho</t>
  </si>
  <si>
    <t>Pensión de Sobrevivencia Padres</t>
  </si>
  <si>
    <t>Suspensión de Pensión</t>
  </si>
  <si>
    <t>Solicitud Reactivación de Pensión por Suspender las Labores en el Estado</t>
  </si>
  <si>
    <t>Reinclusión de Pensión en Nómina</t>
  </si>
  <si>
    <t xml:space="preserve"> Solicitud Notificación de Fallecimiento de Pensionados</t>
  </si>
  <si>
    <t>Aplicación o Suspensión del Dos Por Ciento 2%</t>
  </si>
  <si>
    <t>Notificación de Fallecimiento para Liberación de Fondos</t>
  </si>
  <si>
    <t>Registro de Poderes de Representación de Pensionados</t>
  </si>
  <si>
    <t>Transferencia de Afiliado desde el Sistema de Reparto al Sistema de Capitalización Individual</t>
  </si>
  <si>
    <t>Solicitud de Certificaciones de Pensión y no Pensión</t>
  </si>
  <si>
    <t>Actualización o Modificación de Datos del Pensionado</t>
  </si>
  <si>
    <t>Solicitud Pago Reembolso/Retroactivo</t>
  </si>
  <si>
    <t>Solicitud de Charlas Institucionales sobre leyes de Seguridad Social</t>
  </si>
  <si>
    <t>Solicitud de Reajuste de Pensión</t>
  </si>
  <si>
    <t>Solicitud de Pensión Otorgada por las Leyes Nos. 1896, 275-81 y 85-99</t>
  </si>
  <si>
    <t>Solicitud de Exclusión por Notificación de Fallecimiento de Pensionado</t>
  </si>
  <si>
    <t>Solicitud histórico de pagos de pensionados</t>
  </si>
  <si>
    <t>Solicitud Consulta Datos Generales De Pensionados</t>
  </si>
  <si>
    <t>Dirección General de Información y Defensa de los Afiliados a la Seguridad Social (DIDA)</t>
  </si>
  <si>
    <t>Atualizacion de datos</t>
  </si>
  <si>
    <t xml:space="preserve">Reclamaciones </t>
  </si>
  <si>
    <t>Constancia de Afiliación ARS/AFP</t>
  </si>
  <si>
    <t>Certificación de Aportes al SDSS</t>
  </si>
  <si>
    <t>Solicitud de Historial de Aportes al SDSS.</t>
  </si>
  <si>
    <t>Reclamo por Aplicación de Nómina</t>
  </si>
  <si>
    <t>Ayuntamiento Santo Domingo Este (ASDE)</t>
  </si>
  <si>
    <t>Facturación</t>
  </si>
  <si>
    <t>Pago de Aseo</t>
  </si>
  <si>
    <t>Registro Civil</t>
  </si>
  <si>
    <t>Pagos de espacios públicos, publicidad exterior y rampas.</t>
  </si>
  <si>
    <t>Saldo de Multas</t>
  </si>
  <si>
    <t>Estadísticas del Punto GOB Expreso La Cultura (Trimestre Abril - Junio 2023)</t>
  </si>
  <si>
    <t xml:space="preserve">Gabinete de Política Social - Supérate </t>
  </si>
  <si>
    <t>Reporte Comunitario</t>
  </si>
  <si>
    <t>Recuperación de cédulas</t>
  </si>
  <si>
    <t>Cambio Jefe de Hogar</t>
  </si>
  <si>
    <t>Reevaluación de hogar</t>
  </si>
  <si>
    <t>Administradora de Subsidios Sociales (ADESS)</t>
  </si>
  <si>
    <t>Solicitud de Cambio de Dirección</t>
  </si>
  <si>
    <t>Reclamos por Sanciones y Observaciones</t>
  </si>
  <si>
    <t>Captura Web - Adulto</t>
  </si>
  <si>
    <t>Captura Web - Menor de Edad</t>
  </si>
  <si>
    <t>Abril 2023</t>
  </si>
  <si>
    <t>Mayo 2023</t>
  </si>
  <si>
    <t>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</si>
</sst>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</cellStyleXfs>
  <cellXfs count="24">
    <xf numFmtId="0" fontId="0" fillId="0" borderId="0" xfId="0"/>
    <xf numFmtId="0" fontId="5" fillId="0" borderId="0" xfId="0" applyFont="1"/>
    <xf numFmtId="0" fontId="8" fillId="8" borderId="1" xfId="2" applyFont="1" applyFill="1" applyBorder="1" applyAlignment="1">
      <alignment horizontal="center" wrapText="1"/>
    </xf>
    <xf numFmtId="43" fontId="9" fillId="6" borderId="1" xfId="4" applyNumberFormat="1" applyFont="1" applyBorder="1"/>
    <xf numFmtId="43" fontId="2" fillId="3" borderId="1" xfId="3" applyNumberFormat="1" applyBorder="1" applyAlignment="1">
      <alignment horizontal="left"/>
    </xf>
    <xf numFmtId="43" fontId="2" fillId="3" borderId="1" xfId="3" applyNumberFormat="1" applyBorder="1"/>
    <xf numFmtId="164" fontId="8" fillId="8" borderId="1" xfId="2" applyNumberFormat="1" applyFont="1" applyFill="1" applyBorder="1"/>
    <xf numFmtId="3" fontId="8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43" fontId="2" fillId="3" borderId="1" xfId="3" applyNumberFormat="1" applyBorder="1" applyAlignment="1">
      <alignment wrapText="1"/>
    </xf>
    <xf numFmtId="43" fontId="1" fillId="3" borderId="1" xfId="3" applyNumberFormat="1" applyFont="1" applyBorder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9" fillId="6" borderId="1" xfId="1" applyNumberFormat="1" applyFont="1" applyFill="1" applyBorder="1" applyAlignment="1">
      <alignment horizontal="right"/>
    </xf>
    <xf numFmtId="37" fontId="2" fillId="3" borderId="1" xfId="3" applyNumberFormat="1" applyBorder="1" applyAlignment="1">
      <alignment horizontal="right"/>
    </xf>
    <xf numFmtId="37" fontId="8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horizontal="left"/>
    </xf>
    <xf numFmtId="3" fontId="7" fillId="7" borderId="1" xfId="5" applyNumberFormat="1" applyFont="1" applyBorder="1" applyAlignment="1">
      <alignment horizontal="center" vertical="center" wrapText="1"/>
    </xf>
    <xf numFmtId="17" fontId="12" fillId="7" borderId="1" xfId="5" applyNumberFormat="1" applyFont="1" applyBorder="1" applyAlignment="1">
      <alignment horizontal="center" vertical="center" wrapText="1"/>
    </xf>
    <xf numFmtId="0" fontId="12" fillId="7" borderId="1" xfId="5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</cellXfs>
  <cellStyles count="7">
    <cellStyle name="20% - Accent5" xfId="3" builtinId="46"/>
    <cellStyle name="20% - Accent5 3" xfId="6" xr:uid="{AE9BB236-7A51-4F20-ADB8-C7EBFE08541F}"/>
    <cellStyle name="60% - Accent5" xfId="4" builtinId="48"/>
    <cellStyle name="60% - Accent6" xfId="5" builtinId="52"/>
    <cellStyle name="Accent5" xfId="2" builtinId="45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64B6888-0918-429E-BD41-9203B870FC1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85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3" name="Picture 2" descr="signature_1995091167">
          <a:extLst>
            <a:ext uri="{FF2B5EF4-FFF2-40B4-BE49-F238E27FC236}">
              <a16:creationId xmlns:a16="http://schemas.microsoft.com/office/drawing/2014/main" id="{8DD3339D-4AA0-4B0F-B026-6605872A6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7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B4" sqref="B4"/>
    </sheetView>
  </sheetViews>
  <sheetFormatPr defaultColWidth="11.42578125" defaultRowHeight="15.75" x14ac:dyDescent="0.25"/>
  <cols>
    <col min="1" max="1" width="106.28515625" style="1" bestFit="1" customWidth="1"/>
    <col min="2" max="7" width="13.7109375" style="1" customWidth="1"/>
    <col min="8" max="9" width="14.7109375" style="8" customWidth="1"/>
    <col min="10" max="13" width="13.7109375" style="1" customWidth="1"/>
    <col min="14" max="16384" width="11.42578125" style="1"/>
  </cols>
  <sheetData>
    <row r="1" spans="1:9" ht="21" x14ac:dyDescent="0.35">
      <c r="A1" s="20"/>
      <c r="B1" s="22" t="s">
        <v>26</v>
      </c>
      <c r="C1" s="22"/>
      <c r="D1" s="22"/>
      <c r="E1" s="22"/>
      <c r="F1" s="22"/>
      <c r="G1" s="22"/>
      <c r="H1" s="22"/>
      <c r="I1" s="22"/>
    </row>
    <row r="2" spans="1:9" ht="18.75" x14ac:dyDescent="0.3">
      <c r="A2" s="20"/>
      <c r="B2" s="23" t="s">
        <v>108</v>
      </c>
      <c r="C2" s="23"/>
      <c r="D2" s="23"/>
      <c r="E2" s="23"/>
      <c r="F2" s="23"/>
      <c r="G2" s="23"/>
      <c r="H2" s="23"/>
      <c r="I2" s="23"/>
    </row>
    <row r="3" spans="1:9" ht="54.75" customHeight="1" x14ac:dyDescent="0.25">
      <c r="A3" s="21"/>
      <c r="B3" s="18" t="s">
        <v>119</v>
      </c>
      <c r="C3" s="19"/>
      <c r="D3" s="18" t="s">
        <v>120</v>
      </c>
      <c r="E3" s="19"/>
      <c r="F3" s="18" t="s">
        <v>121</v>
      </c>
      <c r="G3" s="19"/>
      <c r="H3" s="17" t="s">
        <v>17</v>
      </c>
      <c r="I3" s="17"/>
    </row>
    <row r="4" spans="1:9" ht="30" x14ac:dyDescent="0.25">
      <c r="A4" s="2" t="s">
        <v>0</v>
      </c>
      <c r="B4" s="7" t="s">
        <v>1</v>
      </c>
      <c r="C4" s="7" t="s">
        <v>2</v>
      </c>
      <c r="D4" s="7" t="s">
        <v>1</v>
      </c>
      <c r="E4" s="7" t="s">
        <v>2</v>
      </c>
      <c r="F4" s="7" t="s">
        <v>1</v>
      </c>
      <c r="G4" s="7" t="s">
        <v>2</v>
      </c>
      <c r="H4" s="7" t="s">
        <v>3</v>
      </c>
      <c r="I4" s="7" t="s">
        <v>4</v>
      </c>
    </row>
    <row r="5" spans="1:9" ht="18" customHeight="1" x14ac:dyDescent="0.25">
      <c r="A5" s="3" t="s">
        <v>5</v>
      </c>
      <c r="B5" s="13"/>
      <c r="C5" s="13">
        <v>1679</v>
      </c>
      <c r="D5" s="13"/>
      <c r="E5" s="13">
        <v>2036</v>
      </c>
      <c r="F5" s="13"/>
      <c r="G5" s="13">
        <v>2089</v>
      </c>
      <c r="H5" s="11"/>
      <c r="I5" s="11">
        <f>SUM(B5:G5)</f>
        <v>5804</v>
      </c>
    </row>
    <row r="6" spans="1:9" ht="18" customHeight="1" x14ac:dyDescent="0.25">
      <c r="A6" s="9" t="s">
        <v>6</v>
      </c>
      <c r="B6" s="14">
        <v>407</v>
      </c>
      <c r="C6" s="14"/>
      <c r="D6" s="14">
        <v>501</v>
      </c>
      <c r="E6" s="14"/>
      <c r="F6" s="14">
        <v>463</v>
      </c>
      <c r="G6" s="14"/>
      <c r="H6" s="12">
        <f>SUM(B6:G6)</f>
        <v>1371</v>
      </c>
      <c r="I6" s="12"/>
    </row>
    <row r="7" spans="1:9" ht="18" customHeight="1" x14ac:dyDescent="0.25">
      <c r="A7" s="9" t="s">
        <v>7</v>
      </c>
      <c r="B7" s="14">
        <v>2456</v>
      </c>
      <c r="C7" s="14"/>
      <c r="D7" s="14">
        <v>3015</v>
      </c>
      <c r="E7" s="14"/>
      <c r="F7" s="14">
        <v>3126</v>
      </c>
      <c r="G7" s="14"/>
      <c r="H7" s="12">
        <f t="shared" ref="H7:H10" si="0">SUM(B7:G7)</f>
        <v>8597</v>
      </c>
      <c r="I7" s="12"/>
    </row>
    <row r="8" spans="1:9" ht="18" customHeight="1" x14ac:dyDescent="0.25">
      <c r="A8" s="5" t="s">
        <v>8</v>
      </c>
      <c r="B8" s="14">
        <v>15</v>
      </c>
      <c r="C8" s="14"/>
      <c r="D8" s="14">
        <v>20</v>
      </c>
      <c r="E8" s="14"/>
      <c r="F8" s="14">
        <v>17</v>
      </c>
      <c r="G8" s="14"/>
      <c r="H8" s="12">
        <f t="shared" si="0"/>
        <v>52</v>
      </c>
      <c r="I8" s="12"/>
    </row>
    <row r="9" spans="1:9" ht="18" customHeight="1" x14ac:dyDescent="0.25">
      <c r="A9" s="5" t="s">
        <v>25</v>
      </c>
      <c r="B9" s="14">
        <v>0</v>
      </c>
      <c r="C9" s="14"/>
      <c r="D9" s="14">
        <v>0</v>
      </c>
      <c r="E9" s="14"/>
      <c r="F9" s="14">
        <v>0</v>
      </c>
      <c r="G9" s="14"/>
      <c r="H9" s="12">
        <f t="shared" si="0"/>
        <v>0</v>
      </c>
      <c r="I9" s="12"/>
    </row>
    <row r="10" spans="1:9" ht="18" customHeight="1" x14ac:dyDescent="0.25">
      <c r="A10" s="10" t="s">
        <v>9</v>
      </c>
      <c r="B10" s="14">
        <v>31</v>
      </c>
      <c r="C10" s="14"/>
      <c r="D10" s="14">
        <v>15</v>
      </c>
      <c r="E10" s="14"/>
      <c r="F10" s="14">
        <v>17</v>
      </c>
      <c r="G10" s="14"/>
      <c r="H10" s="12">
        <f t="shared" si="0"/>
        <v>63</v>
      </c>
      <c r="I10" s="12"/>
    </row>
    <row r="11" spans="1:9" ht="18" customHeight="1" x14ac:dyDescent="0.25">
      <c r="A11" s="3" t="s">
        <v>109</v>
      </c>
      <c r="B11" s="13"/>
      <c r="C11" s="13">
        <v>321</v>
      </c>
      <c r="D11" s="13"/>
      <c r="E11" s="13">
        <v>443</v>
      </c>
      <c r="F11" s="13"/>
      <c r="G11" s="13">
        <v>679</v>
      </c>
      <c r="H11" s="11"/>
      <c r="I11" s="11">
        <f>SUM(B11:G11)</f>
        <v>1443</v>
      </c>
    </row>
    <row r="12" spans="1:9" ht="18" customHeight="1" x14ac:dyDescent="0.25">
      <c r="A12" s="5" t="s">
        <v>18</v>
      </c>
      <c r="B12" s="14">
        <v>0</v>
      </c>
      <c r="C12" s="14"/>
      <c r="D12" s="14">
        <v>0</v>
      </c>
      <c r="E12" s="14"/>
      <c r="F12" s="14">
        <v>0</v>
      </c>
      <c r="G12" s="14"/>
      <c r="H12" s="12">
        <f t="shared" ref="H12:H25" si="1">SUM(B12:G12)</f>
        <v>0</v>
      </c>
      <c r="I12" s="12"/>
    </row>
    <row r="13" spans="1:9" ht="18" customHeight="1" x14ac:dyDescent="0.25">
      <c r="A13" s="5" t="s">
        <v>19</v>
      </c>
      <c r="B13" s="14">
        <v>0</v>
      </c>
      <c r="C13" s="14"/>
      <c r="D13" s="14">
        <v>0</v>
      </c>
      <c r="E13" s="14"/>
      <c r="F13" s="14">
        <v>0</v>
      </c>
      <c r="G13" s="14"/>
      <c r="H13" s="12">
        <f t="shared" si="1"/>
        <v>0</v>
      </c>
      <c r="I13" s="12"/>
    </row>
    <row r="14" spans="1:9" ht="18" customHeight="1" x14ac:dyDescent="0.25">
      <c r="A14" s="5" t="s">
        <v>9</v>
      </c>
      <c r="B14" s="14">
        <v>229</v>
      </c>
      <c r="C14" s="14"/>
      <c r="D14" s="14">
        <v>250</v>
      </c>
      <c r="E14" s="14"/>
      <c r="F14" s="14">
        <v>522</v>
      </c>
      <c r="G14" s="14"/>
      <c r="H14" s="12">
        <f t="shared" si="1"/>
        <v>1001</v>
      </c>
      <c r="I14" s="12"/>
    </row>
    <row r="15" spans="1:9" ht="18" customHeight="1" x14ac:dyDescent="0.25">
      <c r="A15" s="5" t="s">
        <v>20</v>
      </c>
      <c r="B15" s="14">
        <v>0</v>
      </c>
      <c r="C15" s="14"/>
      <c r="D15" s="14">
        <v>0</v>
      </c>
      <c r="E15" s="14"/>
      <c r="F15" s="14">
        <v>0</v>
      </c>
      <c r="G15" s="14"/>
      <c r="H15" s="12">
        <f t="shared" si="1"/>
        <v>0</v>
      </c>
      <c r="I15" s="12"/>
    </row>
    <row r="16" spans="1:9" ht="18" customHeight="1" x14ac:dyDescent="0.25">
      <c r="A16" s="5" t="s">
        <v>110</v>
      </c>
      <c r="B16" s="14">
        <v>0</v>
      </c>
      <c r="C16" s="14"/>
      <c r="D16" s="14">
        <v>0</v>
      </c>
      <c r="E16" s="14"/>
      <c r="F16" s="14">
        <v>0</v>
      </c>
      <c r="G16" s="14"/>
      <c r="H16" s="12">
        <f t="shared" si="1"/>
        <v>0</v>
      </c>
      <c r="I16" s="12"/>
    </row>
    <row r="17" spans="1:9" ht="18" customHeight="1" x14ac:dyDescent="0.25">
      <c r="A17" s="5" t="s">
        <v>27</v>
      </c>
      <c r="B17" s="14">
        <v>0</v>
      </c>
      <c r="C17" s="14"/>
      <c r="D17" s="14">
        <v>0</v>
      </c>
      <c r="E17" s="14"/>
      <c r="F17" s="14">
        <v>0</v>
      </c>
      <c r="G17" s="14"/>
      <c r="H17" s="12">
        <f t="shared" si="1"/>
        <v>0</v>
      </c>
      <c r="I17" s="12"/>
    </row>
    <row r="18" spans="1:9" ht="18" customHeight="1" x14ac:dyDescent="0.25">
      <c r="A18" s="5" t="s">
        <v>28</v>
      </c>
      <c r="B18" s="14">
        <v>43</v>
      </c>
      <c r="C18" s="14"/>
      <c r="D18" s="14">
        <v>179</v>
      </c>
      <c r="E18" s="14"/>
      <c r="F18" s="14">
        <v>116</v>
      </c>
      <c r="G18" s="14"/>
      <c r="H18" s="12">
        <f t="shared" si="1"/>
        <v>338</v>
      </c>
      <c r="I18" s="12"/>
    </row>
    <row r="19" spans="1:9" ht="18" customHeight="1" x14ac:dyDescent="0.25">
      <c r="A19" s="5" t="s">
        <v>111</v>
      </c>
      <c r="B19" s="14">
        <v>0</v>
      </c>
      <c r="C19" s="14"/>
      <c r="D19" s="14">
        <v>0</v>
      </c>
      <c r="E19" s="14"/>
      <c r="F19" s="14">
        <v>0</v>
      </c>
      <c r="G19" s="14"/>
      <c r="H19" s="12">
        <f t="shared" si="1"/>
        <v>0</v>
      </c>
      <c r="I19" s="12"/>
    </row>
    <row r="20" spans="1:9" ht="18" customHeight="1" x14ac:dyDescent="0.25">
      <c r="A20" s="5" t="s">
        <v>112</v>
      </c>
      <c r="B20" s="14">
        <v>2</v>
      </c>
      <c r="C20" s="14"/>
      <c r="D20" s="14">
        <v>2</v>
      </c>
      <c r="E20" s="14"/>
      <c r="F20" s="14">
        <v>6</v>
      </c>
      <c r="G20" s="14"/>
      <c r="H20" s="12">
        <f t="shared" si="1"/>
        <v>10</v>
      </c>
      <c r="I20" s="12"/>
    </row>
    <row r="21" spans="1:9" ht="18" customHeight="1" x14ac:dyDescent="0.25">
      <c r="A21" s="5" t="s">
        <v>27</v>
      </c>
      <c r="B21" s="14">
        <v>0</v>
      </c>
      <c r="C21" s="14"/>
      <c r="D21" s="14">
        <v>0</v>
      </c>
      <c r="E21" s="14"/>
      <c r="F21" s="14">
        <v>0</v>
      </c>
      <c r="G21" s="14"/>
      <c r="H21" s="12">
        <f t="shared" si="1"/>
        <v>0</v>
      </c>
      <c r="I21" s="12"/>
    </row>
    <row r="22" spans="1:9" ht="18" customHeight="1" x14ac:dyDescent="0.25">
      <c r="A22" s="5" t="s">
        <v>29</v>
      </c>
      <c r="B22" s="14">
        <v>2</v>
      </c>
      <c r="C22" s="14"/>
      <c r="D22" s="14">
        <v>13</v>
      </c>
      <c r="E22" s="14"/>
      <c r="F22" s="14">
        <v>36</v>
      </c>
      <c r="G22" s="14"/>
      <c r="H22" s="12">
        <f t="shared" si="1"/>
        <v>51</v>
      </c>
      <c r="I22" s="12"/>
    </row>
    <row r="23" spans="1:9" ht="18" customHeight="1" x14ac:dyDescent="0.25">
      <c r="A23" s="5" t="s">
        <v>28</v>
      </c>
      <c r="B23" s="14">
        <v>48</v>
      </c>
      <c r="C23" s="14"/>
      <c r="D23" s="14">
        <v>0</v>
      </c>
      <c r="E23" s="14"/>
      <c r="F23" s="14">
        <v>0</v>
      </c>
      <c r="G23" s="14"/>
      <c r="H23" s="12">
        <f t="shared" si="1"/>
        <v>48</v>
      </c>
      <c r="I23" s="12"/>
    </row>
    <row r="24" spans="1:9" ht="18" customHeight="1" x14ac:dyDescent="0.25">
      <c r="A24" s="5" t="s">
        <v>111</v>
      </c>
      <c r="B24" s="14">
        <v>0</v>
      </c>
      <c r="C24" s="14"/>
      <c r="D24" s="14">
        <v>0</v>
      </c>
      <c r="E24" s="14"/>
      <c r="F24" s="14">
        <v>0</v>
      </c>
      <c r="G24" s="14"/>
      <c r="H24" s="12">
        <f t="shared" si="1"/>
        <v>0</v>
      </c>
      <c r="I24" s="12"/>
    </row>
    <row r="25" spans="1:9" ht="18" customHeight="1" x14ac:dyDescent="0.25">
      <c r="A25" s="5" t="s">
        <v>113</v>
      </c>
      <c r="B25" s="14">
        <v>0</v>
      </c>
      <c r="C25" s="14"/>
      <c r="D25" s="14">
        <v>0</v>
      </c>
      <c r="E25" s="14"/>
      <c r="F25" s="14">
        <v>1</v>
      </c>
      <c r="G25" s="14"/>
      <c r="H25" s="12">
        <f t="shared" si="1"/>
        <v>1</v>
      </c>
      <c r="I25" s="12"/>
    </row>
    <row r="26" spans="1:9" ht="18" customHeight="1" x14ac:dyDescent="0.25">
      <c r="A26" s="3" t="s">
        <v>114</v>
      </c>
      <c r="B26" s="13"/>
      <c r="C26" s="13">
        <v>544</v>
      </c>
      <c r="D26" s="13"/>
      <c r="E26" s="13">
        <v>984</v>
      </c>
      <c r="F26" s="13"/>
      <c r="G26" s="13">
        <v>1642</v>
      </c>
      <c r="H26" s="11"/>
      <c r="I26" s="11">
        <f>SUM(B26:G26)</f>
        <v>3170</v>
      </c>
    </row>
    <row r="27" spans="1:9" ht="18" customHeight="1" x14ac:dyDescent="0.25">
      <c r="A27" s="5" t="s">
        <v>9</v>
      </c>
      <c r="B27" s="14">
        <v>500</v>
      </c>
      <c r="C27" s="14"/>
      <c r="D27" s="14">
        <v>853</v>
      </c>
      <c r="E27" s="14"/>
      <c r="F27" s="14">
        <v>1491</v>
      </c>
      <c r="G27" s="14"/>
      <c r="H27" s="12">
        <f t="shared" ref="H27:H42" si="2">SUM(B27:G27)</f>
        <v>2844</v>
      </c>
      <c r="I27" s="12"/>
    </row>
    <row r="28" spans="1:9" ht="18" customHeight="1" x14ac:dyDescent="0.25">
      <c r="A28" s="5" t="s">
        <v>11</v>
      </c>
      <c r="B28" s="14">
        <v>42</v>
      </c>
      <c r="C28" s="14"/>
      <c r="D28" s="14">
        <v>110</v>
      </c>
      <c r="E28" s="14"/>
      <c r="F28" s="14">
        <v>116</v>
      </c>
      <c r="G28" s="14"/>
      <c r="H28" s="12">
        <f t="shared" si="2"/>
        <v>268</v>
      </c>
      <c r="I28" s="12"/>
    </row>
    <row r="29" spans="1:9" ht="18" customHeight="1" x14ac:dyDescent="0.25">
      <c r="A29" s="5" t="s">
        <v>10</v>
      </c>
      <c r="B29" s="14">
        <v>0</v>
      </c>
      <c r="C29" s="14"/>
      <c r="D29" s="14">
        <v>19</v>
      </c>
      <c r="E29" s="14"/>
      <c r="F29" s="14">
        <v>18</v>
      </c>
      <c r="G29" s="14"/>
      <c r="H29" s="12">
        <f t="shared" si="2"/>
        <v>37</v>
      </c>
      <c r="I29" s="12"/>
    </row>
    <row r="30" spans="1:9" ht="18" customHeight="1" x14ac:dyDescent="0.25">
      <c r="A30" s="5" t="s">
        <v>12</v>
      </c>
      <c r="B30" s="14">
        <v>0</v>
      </c>
      <c r="C30" s="14"/>
      <c r="D30" s="14">
        <v>0</v>
      </c>
      <c r="E30" s="14"/>
      <c r="F30" s="14">
        <v>2</v>
      </c>
      <c r="G30" s="14"/>
      <c r="H30" s="12">
        <f t="shared" si="2"/>
        <v>2</v>
      </c>
      <c r="I30" s="12"/>
    </row>
    <row r="31" spans="1:9" ht="18" customHeight="1" x14ac:dyDescent="0.25">
      <c r="A31" s="5" t="s">
        <v>24</v>
      </c>
      <c r="B31" s="14">
        <v>0</v>
      </c>
      <c r="C31" s="14"/>
      <c r="D31" s="14">
        <v>0</v>
      </c>
      <c r="E31" s="14"/>
      <c r="F31" s="14">
        <v>0</v>
      </c>
      <c r="G31" s="14"/>
      <c r="H31" s="12">
        <f t="shared" si="2"/>
        <v>0</v>
      </c>
      <c r="I31" s="12"/>
    </row>
    <row r="32" spans="1:9" ht="18" customHeight="1" x14ac:dyDescent="0.25">
      <c r="A32" s="5" t="s">
        <v>20</v>
      </c>
      <c r="B32" s="14">
        <v>0</v>
      </c>
      <c r="C32" s="14"/>
      <c r="D32" s="14">
        <v>0</v>
      </c>
      <c r="E32" s="14"/>
      <c r="F32" s="14">
        <v>0</v>
      </c>
      <c r="G32" s="14"/>
      <c r="H32" s="12">
        <f t="shared" si="2"/>
        <v>0</v>
      </c>
      <c r="I32" s="12"/>
    </row>
    <row r="33" spans="1:9" ht="18" customHeight="1" x14ac:dyDescent="0.25">
      <c r="A33" s="5" t="s">
        <v>22</v>
      </c>
      <c r="B33" s="14">
        <v>0</v>
      </c>
      <c r="C33" s="14"/>
      <c r="D33" s="14">
        <v>1</v>
      </c>
      <c r="E33" s="14"/>
      <c r="F33" s="14">
        <v>10</v>
      </c>
      <c r="G33" s="14"/>
      <c r="H33" s="12">
        <f t="shared" si="2"/>
        <v>11</v>
      </c>
      <c r="I33" s="12"/>
    </row>
    <row r="34" spans="1:9" ht="18" customHeight="1" x14ac:dyDescent="0.25">
      <c r="A34" s="5" t="s">
        <v>18</v>
      </c>
      <c r="B34" s="14">
        <v>0</v>
      </c>
      <c r="C34" s="14"/>
      <c r="D34" s="14">
        <v>0</v>
      </c>
      <c r="E34" s="14"/>
      <c r="F34" s="14">
        <v>0</v>
      </c>
      <c r="G34" s="14"/>
      <c r="H34" s="12">
        <f t="shared" si="2"/>
        <v>0</v>
      </c>
      <c r="I34" s="12"/>
    </row>
    <row r="35" spans="1:9" ht="18" customHeight="1" x14ac:dyDescent="0.25">
      <c r="A35" s="5" t="s">
        <v>31</v>
      </c>
      <c r="B35" s="14">
        <v>0</v>
      </c>
      <c r="C35" s="14"/>
      <c r="D35" s="14">
        <v>0</v>
      </c>
      <c r="E35" s="14"/>
      <c r="F35" s="14">
        <v>0</v>
      </c>
      <c r="G35" s="14"/>
      <c r="H35" s="12">
        <f t="shared" si="2"/>
        <v>0</v>
      </c>
      <c r="I35" s="12"/>
    </row>
    <row r="36" spans="1:9" ht="18" customHeight="1" x14ac:dyDescent="0.25">
      <c r="A36" s="5" t="s">
        <v>32</v>
      </c>
      <c r="B36" s="14">
        <v>2</v>
      </c>
      <c r="C36" s="14"/>
      <c r="D36" s="14">
        <v>1</v>
      </c>
      <c r="E36" s="14"/>
      <c r="F36" s="14">
        <v>4</v>
      </c>
      <c r="G36" s="14"/>
      <c r="H36" s="12">
        <f t="shared" si="2"/>
        <v>7</v>
      </c>
      <c r="I36" s="12"/>
    </row>
    <row r="37" spans="1:9" ht="18" customHeight="1" x14ac:dyDescent="0.25">
      <c r="A37" s="5" t="s">
        <v>115</v>
      </c>
      <c r="B37" s="14">
        <v>0</v>
      </c>
      <c r="C37" s="14"/>
      <c r="D37" s="14">
        <v>0</v>
      </c>
      <c r="E37" s="14"/>
      <c r="F37" s="14">
        <v>0</v>
      </c>
      <c r="G37" s="14"/>
      <c r="H37" s="12">
        <f t="shared" si="2"/>
        <v>0</v>
      </c>
      <c r="I37" s="12"/>
    </row>
    <row r="38" spans="1:9" ht="18" customHeight="1" x14ac:dyDescent="0.25">
      <c r="A38" s="5" t="s">
        <v>33</v>
      </c>
      <c r="B38" s="14">
        <v>0</v>
      </c>
      <c r="C38" s="14"/>
      <c r="D38" s="14">
        <v>0</v>
      </c>
      <c r="E38" s="14"/>
      <c r="F38" s="14">
        <v>0</v>
      </c>
      <c r="G38" s="14"/>
      <c r="H38" s="12">
        <f t="shared" si="2"/>
        <v>0</v>
      </c>
      <c r="I38" s="12"/>
    </row>
    <row r="39" spans="1:9" ht="18" customHeight="1" x14ac:dyDescent="0.25">
      <c r="A39" s="5" t="s">
        <v>101</v>
      </c>
      <c r="B39" s="14">
        <v>0</v>
      </c>
      <c r="C39" s="14"/>
      <c r="D39" s="14">
        <v>0</v>
      </c>
      <c r="E39" s="14"/>
      <c r="F39" s="14">
        <v>0</v>
      </c>
      <c r="G39" s="14"/>
      <c r="H39" s="12">
        <f t="shared" si="2"/>
        <v>0</v>
      </c>
      <c r="I39" s="12"/>
    </row>
    <row r="40" spans="1:9" ht="18" customHeight="1" x14ac:dyDescent="0.25">
      <c r="A40" s="5" t="s">
        <v>35</v>
      </c>
      <c r="B40" s="14">
        <v>0</v>
      </c>
      <c r="C40" s="14"/>
      <c r="D40" s="14">
        <v>0</v>
      </c>
      <c r="E40" s="14"/>
      <c r="F40" s="14">
        <v>0</v>
      </c>
      <c r="G40" s="14"/>
      <c r="H40" s="12">
        <f t="shared" si="2"/>
        <v>0</v>
      </c>
      <c r="I40" s="12"/>
    </row>
    <row r="41" spans="1:9" ht="18" customHeight="1" x14ac:dyDescent="0.25">
      <c r="A41" s="5" t="s">
        <v>116</v>
      </c>
      <c r="B41" s="14">
        <v>0</v>
      </c>
      <c r="C41" s="14"/>
      <c r="D41" s="14">
        <v>0</v>
      </c>
      <c r="E41" s="14"/>
      <c r="F41" s="14">
        <v>0</v>
      </c>
      <c r="G41" s="14"/>
      <c r="H41" s="12">
        <f t="shared" si="2"/>
        <v>0</v>
      </c>
      <c r="I41" s="12"/>
    </row>
    <row r="42" spans="1:9" ht="18" customHeight="1" x14ac:dyDescent="0.25">
      <c r="A42" s="5" t="s">
        <v>34</v>
      </c>
      <c r="B42" s="14">
        <v>0</v>
      </c>
      <c r="C42" s="14"/>
      <c r="D42" s="14">
        <v>0</v>
      </c>
      <c r="E42" s="14"/>
      <c r="F42" s="14">
        <v>1</v>
      </c>
      <c r="G42" s="14"/>
      <c r="H42" s="12">
        <f t="shared" si="2"/>
        <v>1</v>
      </c>
      <c r="I42" s="12"/>
    </row>
    <row r="43" spans="1:9" ht="18" customHeight="1" x14ac:dyDescent="0.25">
      <c r="A43" s="3" t="s">
        <v>13</v>
      </c>
      <c r="B43" s="13"/>
      <c r="C43" s="13">
        <v>67</v>
      </c>
      <c r="D43" s="13"/>
      <c r="E43" s="13">
        <v>105</v>
      </c>
      <c r="F43" s="13"/>
      <c r="G43" s="13">
        <v>94</v>
      </c>
      <c r="H43" s="11"/>
      <c r="I43" s="11">
        <f>SUM(B43:G43)</f>
        <v>266</v>
      </c>
    </row>
    <row r="44" spans="1:9" ht="18" customHeight="1" x14ac:dyDescent="0.25">
      <c r="A44" s="5" t="s">
        <v>36</v>
      </c>
      <c r="B44" s="14">
        <v>63</v>
      </c>
      <c r="C44" s="14"/>
      <c r="D44" s="14">
        <v>102</v>
      </c>
      <c r="E44" s="14"/>
      <c r="F44" s="14">
        <v>92</v>
      </c>
      <c r="G44" s="14"/>
      <c r="H44" s="12">
        <f t="shared" ref="H44:H45" si="3">SUM(B44:G44)</f>
        <v>257</v>
      </c>
      <c r="I44" s="12"/>
    </row>
    <row r="45" spans="1:9" ht="18" customHeight="1" x14ac:dyDescent="0.25">
      <c r="A45" s="5" t="s">
        <v>14</v>
      </c>
      <c r="B45" s="14">
        <v>4</v>
      </c>
      <c r="C45" s="14"/>
      <c r="D45" s="14">
        <v>4</v>
      </c>
      <c r="E45" s="14"/>
      <c r="F45" s="14">
        <v>2</v>
      </c>
      <c r="G45" s="14"/>
      <c r="H45" s="12">
        <f t="shared" si="3"/>
        <v>10</v>
      </c>
      <c r="I45" s="12"/>
    </row>
    <row r="46" spans="1:9" ht="18" customHeight="1" x14ac:dyDescent="0.25">
      <c r="A46" s="3" t="s">
        <v>37</v>
      </c>
      <c r="B46" s="13"/>
      <c r="C46" s="13">
        <v>6988</v>
      </c>
      <c r="D46" s="13"/>
      <c r="E46" s="13">
        <v>5628</v>
      </c>
      <c r="F46" s="13"/>
      <c r="G46" s="13">
        <v>3512</v>
      </c>
      <c r="H46" s="11"/>
      <c r="I46" s="11">
        <f>SUM(B46:G46)</f>
        <v>16128</v>
      </c>
    </row>
    <row r="47" spans="1:9" ht="18" customHeight="1" x14ac:dyDescent="0.25">
      <c r="A47" s="9" t="s">
        <v>38</v>
      </c>
      <c r="B47" s="14">
        <v>0</v>
      </c>
      <c r="C47" s="14"/>
      <c r="D47" s="14">
        <v>0</v>
      </c>
      <c r="E47" s="14"/>
      <c r="F47" s="14">
        <v>16</v>
      </c>
      <c r="G47" s="14"/>
      <c r="H47" s="12">
        <f t="shared" ref="H47:H80" si="4">SUM(B47:G47)</f>
        <v>16</v>
      </c>
      <c r="I47" s="12"/>
    </row>
    <row r="48" spans="1:9" ht="18" customHeight="1" x14ac:dyDescent="0.25">
      <c r="A48" s="5" t="s">
        <v>39</v>
      </c>
      <c r="B48" s="14">
        <v>0</v>
      </c>
      <c r="C48" s="14"/>
      <c r="D48" s="14">
        <v>0</v>
      </c>
      <c r="E48" s="14"/>
      <c r="F48" s="14">
        <v>0</v>
      </c>
      <c r="G48" s="14"/>
      <c r="H48" s="12">
        <f t="shared" si="4"/>
        <v>0</v>
      </c>
      <c r="I48" s="12"/>
    </row>
    <row r="49" spans="1:9" ht="18" customHeight="1" x14ac:dyDescent="0.25">
      <c r="A49" s="10" t="s">
        <v>40</v>
      </c>
      <c r="B49" s="14">
        <v>0</v>
      </c>
      <c r="C49" s="14"/>
      <c r="D49" s="14">
        <v>0</v>
      </c>
      <c r="E49" s="14"/>
      <c r="F49" s="14">
        <v>0</v>
      </c>
      <c r="G49" s="14"/>
      <c r="H49" s="12">
        <f t="shared" si="4"/>
        <v>0</v>
      </c>
      <c r="I49" s="12"/>
    </row>
    <row r="50" spans="1:9" ht="18" customHeight="1" x14ac:dyDescent="0.25">
      <c r="A50" s="10" t="s">
        <v>41</v>
      </c>
      <c r="B50" s="14">
        <v>1137</v>
      </c>
      <c r="C50" s="14"/>
      <c r="D50" s="14">
        <v>970</v>
      </c>
      <c r="E50" s="14"/>
      <c r="F50" s="14">
        <v>645</v>
      </c>
      <c r="G50" s="14"/>
      <c r="H50" s="12">
        <f t="shared" si="4"/>
        <v>2752</v>
      </c>
      <c r="I50" s="12"/>
    </row>
    <row r="51" spans="1:9" ht="18" customHeight="1" x14ac:dyDescent="0.25">
      <c r="A51" s="5" t="s">
        <v>42</v>
      </c>
      <c r="B51" s="14">
        <v>3</v>
      </c>
      <c r="C51" s="14"/>
      <c r="D51" s="14">
        <v>0</v>
      </c>
      <c r="E51" s="14"/>
      <c r="F51" s="14">
        <v>0</v>
      </c>
      <c r="G51" s="14"/>
      <c r="H51" s="12">
        <f t="shared" si="4"/>
        <v>3</v>
      </c>
      <c r="I51" s="12"/>
    </row>
    <row r="52" spans="1:9" ht="18" customHeight="1" x14ac:dyDescent="0.25">
      <c r="A52" s="5" t="s">
        <v>43</v>
      </c>
      <c r="B52" s="14">
        <v>348</v>
      </c>
      <c r="C52" s="14"/>
      <c r="D52" s="14">
        <v>204</v>
      </c>
      <c r="E52" s="14"/>
      <c r="F52" s="14">
        <v>161</v>
      </c>
      <c r="G52" s="14"/>
      <c r="H52" s="12">
        <f t="shared" si="4"/>
        <v>713</v>
      </c>
      <c r="I52" s="12"/>
    </row>
    <row r="53" spans="1:9" ht="18" customHeight="1" x14ac:dyDescent="0.25">
      <c r="A53" s="10" t="s">
        <v>44</v>
      </c>
      <c r="B53" s="14">
        <v>1</v>
      </c>
      <c r="C53" s="14"/>
      <c r="D53" s="14">
        <v>1</v>
      </c>
      <c r="E53" s="14"/>
      <c r="F53" s="14">
        <v>0</v>
      </c>
      <c r="G53" s="14"/>
      <c r="H53" s="12">
        <f t="shared" si="4"/>
        <v>2</v>
      </c>
      <c r="I53" s="12"/>
    </row>
    <row r="54" spans="1:9" ht="18" customHeight="1" x14ac:dyDescent="0.25">
      <c r="A54" s="10" t="s">
        <v>45</v>
      </c>
      <c r="B54" s="14">
        <v>1555</v>
      </c>
      <c r="C54" s="14"/>
      <c r="D54" s="14">
        <v>1087</v>
      </c>
      <c r="E54" s="14"/>
      <c r="F54" s="14">
        <v>828</v>
      </c>
      <c r="G54" s="14"/>
      <c r="H54" s="12">
        <f t="shared" si="4"/>
        <v>3470</v>
      </c>
      <c r="I54" s="12"/>
    </row>
    <row r="55" spans="1:9" ht="18" customHeight="1" x14ac:dyDescent="0.25">
      <c r="A55" s="10" t="s">
        <v>46</v>
      </c>
      <c r="B55" s="14">
        <v>9</v>
      </c>
      <c r="C55" s="14"/>
      <c r="D55" s="14">
        <v>1</v>
      </c>
      <c r="E55" s="14"/>
      <c r="F55" s="14">
        <v>10</v>
      </c>
      <c r="G55" s="14"/>
      <c r="H55" s="12">
        <f t="shared" si="4"/>
        <v>20</v>
      </c>
      <c r="I55" s="12"/>
    </row>
    <row r="56" spans="1:9" ht="18" customHeight="1" x14ac:dyDescent="0.25">
      <c r="A56" s="10" t="s">
        <v>47</v>
      </c>
      <c r="B56" s="14">
        <v>99</v>
      </c>
      <c r="C56" s="14"/>
      <c r="D56" s="14">
        <v>54</v>
      </c>
      <c r="E56" s="14"/>
      <c r="F56" s="14">
        <v>83</v>
      </c>
      <c r="G56" s="14"/>
      <c r="H56" s="12">
        <f t="shared" si="4"/>
        <v>236</v>
      </c>
      <c r="I56" s="12"/>
    </row>
    <row r="57" spans="1:9" ht="18" customHeight="1" x14ac:dyDescent="0.25">
      <c r="A57" s="10" t="s">
        <v>48</v>
      </c>
      <c r="B57" s="14">
        <v>2</v>
      </c>
      <c r="C57" s="14"/>
      <c r="D57" s="14">
        <v>1</v>
      </c>
      <c r="E57" s="14"/>
      <c r="F57" s="14">
        <v>0</v>
      </c>
      <c r="G57" s="14"/>
      <c r="H57" s="12">
        <f t="shared" si="4"/>
        <v>3</v>
      </c>
      <c r="I57" s="12"/>
    </row>
    <row r="58" spans="1:9" ht="18" customHeight="1" x14ac:dyDescent="0.25">
      <c r="A58" s="10" t="s">
        <v>49</v>
      </c>
      <c r="B58" s="14">
        <v>32</v>
      </c>
      <c r="C58" s="14"/>
      <c r="D58" s="14">
        <v>25</v>
      </c>
      <c r="E58" s="14"/>
      <c r="F58" s="14">
        <v>28</v>
      </c>
      <c r="G58" s="14"/>
      <c r="H58" s="12">
        <f t="shared" si="4"/>
        <v>85</v>
      </c>
      <c r="I58" s="12"/>
    </row>
    <row r="59" spans="1:9" ht="18" customHeight="1" x14ac:dyDescent="0.25">
      <c r="A59" s="10" t="s">
        <v>50</v>
      </c>
      <c r="B59" s="14">
        <v>0</v>
      </c>
      <c r="C59" s="14"/>
      <c r="D59" s="14">
        <v>0</v>
      </c>
      <c r="E59" s="14"/>
      <c r="F59" s="14">
        <v>0</v>
      </c>
      <c r="G59" s="14"/>
      <c r="H59" s="12">
        <f t="shared" si="4"/>
        <v>0</v>
      </c>
      <c r="I59" s="12"/>
    </row>
    <row r="60" spans="1:9" ht="18" customHeight="1" x14ac:dyDescent="0.25">
      <c r="A60" s="10" t="s">
        <v>51</v>
      </c>
      <c r="B60" s="14">
        <v>0</v>
      </c>
      <c r="C60" s="14"/>
      <c r="D60" s="14">
        <v>0</v>
      </c>
      <c r="E60" s="14"/>
      <c r="F60" s="14">
        <v>1</v>
      </c>
      <c r="G60" s="14"/>
      <c r="H60" s="12">
        <f t="shared" si="4"/>
        <v>1</v>
      </c>
      <c r="I60" s="12"/>
    </row>
    <row r="61" spans="1:9" ht="18" customHeight="1" x14ac:dyDescent="0.25">
      <c r="A61" s="10" t="s">
        <v>52</v>
      </c>
      <c r="B61" s="14">
        <v>0</v>
      </c>
      <c r="C61" s="14"/>
      <c r="D61" s="14">
        <v>0</v>
      </c>
      <c r="E61" s="14"/>
      <c r="F61" s="14">
        <v>2</v>
      </c>
      <c r="G61" s="14"/>
      <c r="H61" s="12">
        <f t="shared" si="4"/>
        <v>2</v>
      </c>
      <c r="I61" s="12"/>
    </row>
    <row r="62" spans="1:9" ht="18" customHeight="1" x14ac:dyDescent="0.25">
      <c r="A62" s="10" t="s">
        <v>53</v>
      </c>
      <c r="B62" s="14">
        <v>1</v>
      </c>
      <c r="C62" s="14"/>
      <c r="D62" s="14">
        <v>0</v>
      </c>
      <c r="E62" s="14"/>
      <c r="F62" s="14">
        <v>3</v>
      </c>
      <c r="G62" s="14"/>
      <c r="H62" s="12">
        <f t="shared" si="4"/>
        <v>4</v>
      </c>
      <c r="I62" s="12"/>
    </row>
    <row r="63" spans="1:9" ht="18" customHeight="1" x14ac:dyDescent="0.25">
      <c r="A63" s="10" t="s">
        <v>54</v>
      </c>
      <c r="B63" s="14">
        <v>0</v>
      </c>
      <c r="C63" s="14"/>
      <c r="D63" s="14">
        <v>0</v>
      </c>
      <c r="E63" s="14"/>
      <c r="F63" s="14">
        <v>0</v>
      </c>
      <c r="G63" s="14"/>
      <c r="H63" s="12">
        <f t="shared" si="4"/>
        <v>0</v>
      </c>
      <c r="I63" s="12"/>
    </row>
    <row r="64" spans="1:9" ht="18" customHeight="1" x14ac:dyDescent="0.25">
      <c r="A64" s="10" t="s">
        <v>55</v>
      </c>
      <c r="B64" s="14">
        <v>0</v>
      </c>
      <c r="C64" s="14"/>
      <c r="D64" s="14">
        <v>0</v>
      </c>
      <c r="E64" s="14"/>
      <c r="F64" s="14">
        <v>0</v>
      </c>
      <c r="G64" s="14"/>
      <c r="H64" s="12">
        <f t="shared" si="4"/>
        <v>0</v>
      </c>
      <c r="I64" s="12"/>
    </row>
    <row r="65" spans="1:9" ht="18" customHeight="1" x14ac:dyDescent="0.25">
      <c r="A65" s="10" t="s">
        <v>56</v>
      </c>
      <c r="B65" s="14">
        <v>0</v>
      </c>
      <c r="C65" s="14"/>
      <c r="D65" s="14">
        <v>0</v>
      </c>
      <c r="E65" s="14"/>
      <c r="F65" s="14">
        <v>0</v>
      </c>
      <c r="G65" s="14"/>
      <c r="H65" s="12">
        <f t="shared" si="4"/>
        <v>0</v>
      </c>
      <c r="I65" s="12"/>
    </row>
    <row r="66" spans="1:9" ht="18" customHeight="1" x14ac:dyDescent="0.25">
      <c r="A66" s="10" t="s">
        <v>57</v>
      </c>
      <c r="B66" s="14">
        <v>0</v>
      </c>
      <c r="C66" s="14"/>
      <c r="D66" s="14">
        <v>0</v>
      </c>
      <c r="E66" s="14"/>
      <c r="F66" s="14">
        <v>0</v>
      </c>
      <c r="G66" s="14"/>
      <c r="H66" s="12">
        <f t="shared" si="4"/>
        <v>0</v>
      </c>
      <c r="I66" s="12"/>
    </row>
    <row r="67" spans="1:9" ht="18" customHeight="1" x14ac:dyDescent="0.25">
      <c r="A67" s="10" t="s">
        <v>58</v>
      </c>
      <c r="B67" s="14">
        <v>0</v>
      </c>
      <c r="C67" s="14"/>
      <c r="D67" s="14">
        <v>0</v>
      </c>
      <c r="E67" s="14"/>
      <c r="F67" s="14">
        <v>0</v>
      </c>
      <c r="G67" s="14"/>
      <c r="H67" s="12">
        <f t="shared" si="4"/>
        <v>0</v>
      </c>
      <c r="I67" s="12"/>
    </row>
    <row r="68" spans="1:9" ht="18" customHeight="1" x14ac:dyDescent="0.25">
      <c r="A68" s="10" t="s">
        <v>59</v>
      </c>
      <c r="B68" s="14">
        <v>0</v>
      </c>
      <c r="C68" s="14"/>
      <c r="D68" s="14">
        <v>0</v>
      </c>
      <c r="E68" s="14"/>
      <c r="F68" s="14">
        <v>0</v>
      </c>
      <c r="G68" s="14"/>
      <c r="H68" s="12">
        <f t="shared" si="4"/>
        <v>0</v>
      </c>
      <c r="I68" s="12"/>
    </row>
    <row r="69" spans="1:9" ht="18" customHeight="1" x14ac:dyDescent="0.25">
      <c r="A69" s="10" t="s">
        <v>60</v>
      </c>
      <c r="B69" s="14">
        <v>0</v>
      </c>
      <c r="C69" s="14"/>
      <c r="D69" s="14">
        <v>0</v>
      </c>
      <c r="E69" s="14"/>
      <c r="F69" s="14">
        <v>0</v>
      </c>
      <c r="G69" s="14"/>
      <c r="H69" s="12">
        <f t="shared" si="4"/>
        <v>0</v>
      </c>
      <c r="I69" s="12"/>
    </row>
    <row r="70" spans="1:9" ht="18" customHeight="1" x14ac:dyDescent="0.25">
      <c r="A70" s="10" t="s">
        <v>61</v>
      </c>
      <c r="B70" s="14">
        <v>2</v>
      </c>
      <c r="C70" s="14"/>
      <c r="D70" s="14">
        <v>0</v>
      </c>
      <c r="E70" s="14"/>
      <c r="F70" s="14">
        <v>0</v>
      </c>
      <c r="G70" s="14"/>
      <c r="H70" s="12">
        <f t="shared" si="4"/>
        <v>2</v>
      </c>
      <c r="I70" s="12"/>
    </row>
    <row r="71" spans="1:9" ht="18" customHeight="1" x14ac:dyDescent="0.25">
      <c r="A71" s="10" t="s">
        <v>62</v>
      </c>
      <c r="B71" s="14">
        <v>0</v>
      </c>
      <c r="C71" s="14"/>
      <c r="D71" s="14">
        <v>0</v>
      </c>
      <c r="E71" s="14"/>
      <c r="F71" s="14">
        <v>0</v>
      </c>
      <c r="G71" s="14"/>
      <c r="H71" s="12">
        <f t="shared" si="4"/>
        <v>0</v>
      </c>
      <c r="I71" s="12"/>
    </row>
    <row r="72" spans="1:9" ht="18" customHeight="1" x14ac:dyDescent="0.25">
      <c r="A72" s="10" t="s">
        <v>63</v>
      </c>
      <c r="B72" s="14">
        <v>0</v>
      </c>
      <c r="C72" s="14"/>
      <c r="D72" s="14">
        <v>0</v>
      </c>
      <c r="E72" s="14"/>
      <c r="F72" s="14">
        <v>1</v>
      </c>
      <c r="G72" s="14"/>
      <c r="H72" s="12">
        <f t="shared" si="4"/>
        <v>1</v>
      </c>
      <c r="I72" s="12"/>
    </row>
    <row r="73" spans="1:9" ht="18" customHeight="1" x14ac:dyDescent="0.25">
      <c r="A73" s="10" t="s">
        <v>64</v>
      </c>
      <c r="B73" s="14">
        <v>0</v>
      </c>
      <c r="C73" s="14"/>
      <c r="D73" s="14">
        <v>1</v>
      </c>
      <c r="E73" s="14"/>
      <c r="F73" s="14">
        <v>3</v>
      </c>
      <c r="G73" s="14"/>
      <c r="H73" s="12">
        <f t="shared" si="4"/>
        <v>4</v>
      </c>
      <c r="I73" s="12"/>
    </row>
    <row r="74" spans="1:9" ht="18" customHeight="1" x14ac:dyDescent="0.25">
      <c r="A74" s="10" t="s">
        <v>65</v>
      </c>
      <c r="B74" s="14">
        <v>1</v>
      </c>
      <c r="C74" s="14"/>
      <c r="D74" s="14">
        <v>0</v>
      </c>
      <c r="E74" s="14"/>
      <c r="F74" s="14">
        <v>0</v>
      </c>
      <c r="G74" s="14"/>
      <c r="H74" s="12">
        <f t="shared" si="4"/>
        <v>1</v>
      </c>
      <c r="I74" s="12"/>
    </row>
    <row r="75" spans="1:9" ht="18" customHeight="1" x14ac:dyDescent="0.25">
      <c r="A75" s="10" t="s">
        <v>66</v>
      </c>
      <c r="B75" s="14">
        <v>0</v>
      </c>
      <c r="C75" s="14"/>
      <c r="D75" s="14">
        <v>0</v>
      </c>
      <c r="E75" s="14"/>
      <c r="F75" s="14">
        <v>0</v>
      </c>
      <c r="G75" s="14"/>
      <c r="H75" s="12">
        <f t="shared" si="4"/>
        <v>0</v>
      </c>
      <c r="I75" s="12"/>
    </row>
    <row r="76" spans="1:9" ht="18" customHeight="1" x14ac:dyDescent="0.25">
      <c r="A76" s="10" t="s">
        <v>67</v>
      </c>
      <c r="B76" s="14">
        <v>4344</v>
      </c>
      <c r="C76" s="14"/>
      <c r="D76" s="14">
        <v>4200</v>
      </c>
      <c r="E76" s="14"/>
      <c r="F76" s="14">
        <v>2201</v>
      </c>
      <c r="G76" s="14"/>
      <c r="H76" s="12">
        <f t="shared" si="4"/>
        <v>10745</v>
      </c>
      <c r="I76" s="12"/>
    </row>
    <row r="77" spans="1:9" ht="18" customHeight="1" x14ac:dyDescent="0.25">
      <c r="A77" s="10" t="s">
        <v>68</v>
      </c>
      <c r="B77" s="14">
        <v>0</v>
      </c>
      <c r="C77" s="14"/>
      <c r="D77" s="14">
        <v>0</v>
      </c>
      <c r="E77" s="14"/>
      <c r="F77" s="14">
        <v>0</v>
      </c>
      <c r="G77" s="14"/>
      <c r="H77" s="12">
        <f t="shared" si="4"/>
        <v>0</v>
      </c>
      <c r="I77" s="12"/>
    </row>
    <row r="78" spans="1:9" ht="18" customHeight="1" x14ac:dyDescent="0.25">
      <c r="A78" s="10" t="s">
        <v>14</v>
      </c>
      <c r="B78" s="14">
        <v>535</v>
      </c>
      <c r="C78" s="14"/>
      <c r="D78" s="14">
        <v>57</v>
      </c>
      <c r="E78" s="14"/>
      <c r="F78" s="14">
        <v>85</v>
      </c>
      <c r="G78" s="14"/>
      <c r="H78" s="12">
        <f t="shared" si="4"/>
        <v>677</v>
      </c>
      <c r="I78" s="12"/>
    </row>
    <row r="79" spans="1:9" ht="18" customHeight="1" x14ac:dyDescent="0.25">
      <c r="A79" s="4" t="s">
        <v>117</v>
      </c>
      <c r="B79" s="14">
        <v>0</v>
      </c>
      <c r="C79" s="14"/>
      <c r="D79" s="14">
        <v>0</v>
      </c>
      <c r="E79" s="14"/>
      <c r="F79" s="14">
        <v>13</v>
      </c>
      <c r="G79" s="14"/>
      <c r="H79" s="12">
        <f t="shared" si="4"/>
        <v>13</v>
      </c>
      <c r="I79" s="12"/>
    </row>
    <row r="80" spans="1:9" ht="18" customHeight="1" x14ac:dyDescent="0.25">
      <c r="A80" s="4" t="s">
        <v>118</v>
      </c>
      <c r="B80" s="14">
        <v>0</v>
      </c>
      <c r="C80" s="14"/>
      <c r="D80" s="14">
        <v>0</v>
      </c>
      <c r="E80" s="14"/>
      <c r="F80" s="14">
        <v>1</v>
      </c>
      <c r="G80" s="14"/>
      <c r="H80" s="12">
        <f t="shared" si="4"/>
        <v>1</v>
      </c>
      <c r="I80" s="12"/>
    </row>
    <row r="81" spans="1:9" ht="18" customHeight="1" x14ac:dyDescent="0.25">
      <c r="A81" s="3" t="s">
        <v>69</v>
      </c>
      <c r="B81" s="13"/>
      <c r="C81" s="13">
        <v>53</v>
      </c>
      <c r="D81" s="13"/>
      <c r="E81" s="13">
        <v>98</v>
      </c>
      <c r="F81" s="13"/>
      <c r="G81" s="13">
        <v>155</v>
      </c>
      <c r="H81" s="11"/>
      <c r="I81" s="11">
        <f>SUM(B81:G81)</f>
        <v>306</v>
      </c>
    </row>
    <row r="82" spans="1:9" ht="18" customHeight="1" x14ac:dyDescent="0.25">
      <c r="A82" s="10" t="s">
        <v>9</v>
      </c>
      <c r="B82" s="14">
        <v>0</v>
      </c>
      <c r="C82" s="14"/>
      <c r="D82" s="14">
        <v>0</v>
      </c>
      <c r="E82" s="14"/>
      <c r="F82" s="14">
        <v>0</v>
      </c>
      <c r="G82" s="14"/>
      <c r="H82" s="12">
        <f t="shared" ref="H82:H107" si="5">SUM(B82:G82)</f>
        <v>0</v>
      </c>
      <c r="I82" s="12"/>
    </row>
    <row r="83" spans="1:9" ht="18" customHeight="1" x14ac:dyDescent="0.25">
      <c r="A83" s="5" t="s">
        <v>70</v>
      </c>
      <c r="B83" s="14">
        <v>0</v>
      </c>
      <c r="C83" s="14"/>
      <c r="D83" s="14">
        <v>0</v>
      </c>
      <c r="E83" s="14"/>
      <c r="F83" s="14">
        <v>3</v>
      </c>
      <c r="G83" s="14"/>
      <c r="H83" s="12">
        <f t="shared" si="5"/>
        <v>3</v>
      </c>
      <c r="I83" s="12"/>
    </row>
    <row r="84" spans="1:9" ht="18" customHeight="1" x14ac:dyDescent="0.25">
      <c r="A84" s="5" t="s">
        <v>71</v>
      </c>
      <c r="B84" s="14">
        <v>0</v>
      </c>
      <c r="C84" s="14"/>
      <c r="D84" s="14">
        <v>0</v>
      </c>
      <c r="E84" s="14"/>
      <c r="F84" s="14">
        <v>1</v>
      </c>
      <c r="G84" s="14"/>
      <c r="H84" s="12">
        <f t="shared" si="5"/>
        <v>1</v>
      </c>
      <c r="I84" s="12"/>
    </row>
    <row r="85" spans="1:9" ht="18" customHeight="1" x14ac:dyDescent="0.25">
      <c r="A85" s="10" t="s">
        <v>72</v>
      </c>
      <c r="B85" s="14">
        <v>8</v>
      </c>
      <c r="C85" s="14"/>
      <c r="D85" s="14">
        <v>11</v>
      </c>
      <c r="E85" s="14"/>
      <c r="F85" s="14">
        <v>77</v>
      </c>
      <c r="G85" s="14"/>
      <c r="H85" s="12">
        <f t="shared" si="5"/>
        <v>96</v>
      </c>
      <c r="I85" s="12"/>
    </row>
    <row r="86" spans="1:9" ht="18" customHeight="1" x14ac:dyDescent="0.25">
      <c r="A86" s="10" t="s">
        <v>73</v>
      </c>
      <c r="B86" s="14">
        <v>0</v>
      </c>
      <c r="C86" s="14"/>
      <c r="D86" s="14">
        <v>0</v>
      </c>
      <c r="E86" s="14"/>
      <c r="F86" s="14">
        <v>0</v>
      </c>
      <c r="G86" s="14"/>
      <c r="H86" s="12">
        <f t="shared" si="5"/>
        <v>0</v>
      </c>
      <c r="I86" s="12"/>
    </row>
    <row r="87" spans="1:9" ht="18" customHeight="1" x14ac:dyDescent="0.25">
      <c r="A87" s="10" t="s">
        <v>74</v>
      </c>
      <c r="B87" s="14">
        <v>2</v>
      </c>
      <c r="C87" s="14"/>
      <c r="D87" s="14">
        <v>0</v>
      </c>
      <c r="E87" s="14"/>
      <c r="F87" s="14">
        <v>0</v>
      </c>
      <c r="G87" s="14"/>
      <c r="H87" s="12">
        <f t="shared" si="5"/>
        <v>2</v>
      </c>
      <c r="I87" s="12"/>
    </row>
    <row r="88" spans="1:9" ht="18" customHeight="1" x14ac:dyDescent="0.25">
      <c r="A88" s="10" t="s">
        <v>75</v>
      </c>
      <c r="B88" s="14">
        <v>0</v>
      </c>
      <c r="C88" s="14"/>
      <c r="D88" s="14">
        <v>0</v>
      </c>
      <c r="E88" s="14"/>
      <c r="F88" s="14">
        <v>0</v>
      </c>
      <c r="G88" s="14"/>
      <c r="H88" s="12">
        <f t="shared" si="5"/>
        <v>0</v>
      </c>
      <c r="I88" s="12"/>
    </row>
    <row r="89" spans="1:9" ht="18" customHeight="1" x14ac:dyDescent="0.25">
      <c r="A89" s="10" t="s">
        <v>76</v>
      </c>
      <c r="B89" s="14">
        <v>0</v>
      </c>
      <c r="C89" s="14"/>
      <c r="D89" s="14">
        <v>0</v>
      </c>
      <c r="E89" s="14"/>
      <c r="F89" s="14">
        <v>0</v>
      </c>
      <c r="G89" s="14"/>
      <c r="H89" s="12">
        <f t="shared" si="5"/>
        <v>0</v>
      </c>
      <c r="I89" s="12"/>
    </row>
    <row r="90" spans="1:9" ht="18" customHeight="1" x14ac:dyDescent="0.25">
      <c r="A90" s="10" t="s">
        <v>77</v>
      </c>
      <c r="B90" s="14">
        <v>1</v>
      </c>
      <c r="C90" s="14"/>
      <c r="D90" s="14">
        <v>0</v>
      </c>
      <c r="E90" s="14"/>
      <c r="F90" s="14">
        <v>0</v>
      </c>
      <c r="G90" s="14"/>
      <c r="H90" s="12">
        <f t="shared" si="5"/>
        <v>1</v>
      </c>
      <c r="I90" s="12"/>
    </row>
    <row r="91" spans="1:9" ht="18" customHeight="1" x14ac:dyDescent="0.25">
      <c r="A91" s="10" t="s">
        <v>78</v>
      </c>
      <c r="B91" s="14">
        <v>0</v>
      </c>
      <c r="C91" s="14"/>
      <c r="D91" s="14">
        <v>0</v>
      </c>
      <c r="E91" s="14"/>
      <c r="F91" s="14">
        <v>0</v>
      </c>
      <c r="G91" s="14"/>
      <c r="H91" s="12">
        <f t="shared" si="5"/>
        <v>0</v>
      </c>
      <c r="I91" s="12"/>
    </row>
    <row r="92" spans="1:9" ht="18" customHeight="1" x14ac:dyDescent="0.25">
      <c r="A92" s="10" t="s">
        <v>79</v>
      </c>
      <c r="B92" s="14">
        <v>0</v>
      </c>
      <c r="C92" s="14"/>
      <c r="D92" s="14">
        <v>0</v>
      </c>
      <c r="E92" s="14"/>
      <c r="F92" s="14">
        <v>1</v>
      </c>
      <c r="G92" s="14"/>
      <c r="H92" s="12">
        <f t="shared" si="5"/>
        <v>1</v>
      </c>
      <c r="I92" s="12"/>
    </row>
    <row r="93" spans="1:9" ht="18" customHeight="1" x14ac:dyDescent="0.25">
      <c r="A93" s="10" t="s">
        <v>80</v>
      </c>
      <c r="B93" s="14">
        <v>1</v>
      </c>
      <c r="C93" s="14"/>
      <c r="D93" s="14">
        <v>0</v>
      </c>
      <c r="E93" s="14"/>
      <c r="F93" s="14">
        <v>1</v>
      </c>
      <c r="G93" s="14"/>
      <c r="H93" s="12">
        <f t="shared" si="5"/>
        <v>2</v>
      </c>
      <c r="I93" s="12"/>
    </row>
    <row r="94" spans="1:9" ht="18" customHeight="1" x14ac:dyDescent="0.25">
      <c r="A94" s="10" t="s">
        <v>81</v>
      </c>
      <c r="B94" s="14">
        <v>0</v>
      </c>
      <c r="C94" s="14"/>
      <c r="D94" s="14">
        <v>0</v>
      </c>
      <c r="E94" s="14"/>
      <c r="F94" s="14">
        <v>0</v>
      </c>
      <c r="G94" s="14"/>
      <c r="H94" s="12">
        <f t="shared" si="5"/>
        <v>0</v>
      </c>
      <c r="I94" s="12"/>
    </row>
    <row r="95" spans="1:9" ht="18" customHeight="1" x14ac:dyDescent="0.25">
      <c r="A95" s="10" t="s">
        <v>82</v>
      </c>
      <c r="B95" s="14">
        <v>0</v>
      </c>
      <c r="C95" s="14"/>
      <c r="D95" s="14">
        <v>0</v>
      </c>
      <c r="E95" s="14"/>
      <c r="F95" s="14">
        <v>1</v>
      </c>
      <c r="G95" s="14"/>
      <c r="H95" s="12">
        <f t="shared" si="5"/>
        <v>1</v>
      </c>
      <c r="I95" s="12"/>
    </row>
    <row r="96" spans="1:9" ht="18" customHeight="1" x14ac:dyDescent="0.25">
      <c r="A96" s="10" t="s">
        <v>83</v>
      </c>
      <c r="B96" s="14">
        <v>0</v>
      </c>
      <c r="C96" s="14"/>
      <c r="D96" s="14">
        <v>0</v>
      </c>
      <c r="E96" s="14"/>
      <c r="F96" s="14">
        <v>0</v>
      </c>
      <c r="G96" s="14"/>
      <c r="H96" s="12">
        <f t="shared" si="5"/>
        <v>0</v>
      </c>
      <c r="I96" s="12"/>
    </row>
    <row r="97" spans="1:9" ht="18" customHeight="1" x14ac:dyDescent="0.25">
      <c r="A97" s="10" t="s">
        <v>84</v>
      </c>
      <c r="B97" s="14">
        <v>0</v>
      </c>
      <c r="C97" s="14"/>
      <c r="D97" s="14">
        <v>1</v>
      </c>
      <c r="E97" s="14"/>
      <c r="F97" s="14">
        <v>0</v>
      </c>
      <c r="G97" s="14"/>
      <c r="H97" s="12">
        <f t="shared" si="5"/>
        <v>1</v>
      </c>
      <c r="I97" s="12"/>
    </row>
    <row r="98" spans="1:9" customFormat="1" ht="18" customHeight="1" x14ac:dyDescent="0.25">
      <c r="A98" s="10" t="s">
        <v>85</v>
      </c>
      <c r="B98" s="14">
        <v>0</v>
      </c>
      <c r="C98" s="14"/>
      <c r="D98" s="14">
        <v>0</v>
      </c>
      <c r="E98" s="14"/>
      <c r="F98" s="14">
        <v>0</v>
      </c>
      <c r="G98" s="14"/>
      <c r="H98" s="12">
        <f t="shared" si="5"/>
        <v>0</v>
      </c>
      <c r="I98" s="12"/>
    </row>
    <row r="99" spans="1:9" customFormat="1" ht="18" customHeight="1" x14ac:dyDescent="0.25">
      <c r="A99" s="10" t="s">
        <v>86</v>
      </c>
      <c r="B99" s="14">
        <v>2</v>
      </c>
      <c r="C99" s="14"/>
      <c r="D99" s="14">
        <v>0</v>
      </c>
      <c r="E99" s="14"/>
      <c r="F99" s="14">
        <v>6</v>
      </c>
      <c r="G99" s="14"/>
      <c r="H99" s="12">
        <f t="shared" si="5"/>
        <v>8</v>
      </c>
      <c r="I99" s="12"/>
    </row>
    <row r="100" spans="1:9" customFormat="1" ht="18" customHeight="1" x14ac:dyDescent="0.25">
      <c r="A100" s="10" t="s">
        <v>87</v>
      </c>
      <c r="B100" s="14">
        <v>0</v>
      </c>
      <c r="C100" s="14"/>
      <c r="D100" s="14">
        <v>0</v>
      </c>
      <c r="E100" s="14"/>
      <c r="F100" s="14">
        <v>5</v>
      </c>
      <c r="G100" s="14"/>
      <c r="H100" s="12">
        <f t="shared" si="5"/>
        <v>5</v>
      </c>
      <c r="I100" s="12"/>
    </row>
    <row r="101" spans="1:9" customFormat="1" ht="18" customHeight="1" x14ac:dyDescent="0.25">
      <c r="A101" s="10" t="s">
        <v>88</v>
      </c>
      <c r="B101" s="14">
        <v>0</v>
      </c>
      <c r="C101" s="14"/>
      <c r="D101" s="14">
        <v>0</v>
      </c>
      <c r="E101" s="14"/>
      <c r="F101" s="14">
        <v>0</v>
      </c>
      <c r="G101" s="14"/>
      <c r="H101" s="12">
        <f t="shared" si="5"/>
        <v>0</v>
      </c>
      <c r="I101" s="12"/>
    </row>
    <row r="102" spans="1:9" customFormat="1" ht="18" customHeight="1" x14ac:dyDescent="0.25">
      <c r="A102" s="10" t="s">
        <v>89</v>
      </c>
      <c r="B102" s="14">
        <v>0</v>
      </c>
      <c r="C102" s="14"/>
      <c r="D102" s="14">
        <v>0</v>
      </c>
      <c r="E102" s="14"/>
      <c r="F102" s="14">
        <v>0</v>
      </c>
      <c r="G102" s="14"/>
      <c r="H102" s="12">
        <f t="shared" si="5"/>
        <v>0</v>
      </c>
      <c r="I102" s="12"/>
    </row>
    <row r="103" spans="1:9" customFormat="1" ht="18" customHeight="1" x14ac:dyDescent="0.25">
      <c r="A103" s="10" t="s">
        <v>90</v>
      </c>
      <c r="B103" s="14">
        <v>0</v>
      </c>
      <c r="C103" s="14"/>
      <c r="D103" s="14">
        <v>0</v>
      </c>
      <c r="E103" s="14"/>
      <c r="F103" s="14">
        <v>1</v>
      </c>
      <c r="G103" s="14"/>
      <c r="H103" s="12">
        <f t="shared" si="5"/>
        <v>1</v>
      </c>
      <c r="I103" s="12"/>
    </row>
    <row r="104" spans="1:9" customFormat="1" ht="18" customHeight="1" x14ac:dyDescent="0.25">
      <c r="A104" s="10" t="s">
        <v>91</v>
      </c>
      <c r="B104" s="14">
        <v>0</v>
      </c>
      <c r="C104" s="14"/>
      <c r="D104" s="14">
        <v>0</v>
      </c>
      <c r="E104" s="14"/>
      <c r="F104" s="14">
        <v>0</v>
      </c>
      <c r="G104" s="14"/>
      <c r="H104" s="12">
        <f t="shared" si="5"/>
        <v>0</v>
      </c>
      <c r="I104" s="12"/>
    </row>
    <row r="105" spans="1:9" customFormat="1" ht="18" customHeight="1" x14ac:dyDescent="0.25">
      <c r="A105" s="10" t="s">
        <v>92</v>
      </c>
      <c r="B105" s="14">
        <v>0</v>
      </c>
      <c r="C105" s="14"/>
      <c r="D105" s="14">
        <v>0</v>
      </c>
      <c r="E105" s="14"/>
      <c r="F105" s="14">
        <v>0</v>
      </c>
      <c r="G105" s="14"/>
      <c r="H105" s="12">
        <f t="shared" si="5"/>
        <v>0</v>
      </c>
      <c r="I105" s="12"/>
    </row>
    <row r="106" spans="1:9" customFormat="1" ht="18" customHeight="1" x14ac:dyDescent="0.25">
      <c r="A106" s="10" t="s">
        <v>93</v>
      </c>
      <c r="B106" s="14">
        <v>0</v>
      </c>
      <c r="C106" s="14"/>
      <c r="D106" s="14">
        <v>0</v>
      </c>
      <c r="E106" s="14"/>
      <c r="F106" s="14">
        <v>0</v>
      </c>
      <c r="G106" s="14"/>
      <c r="H106" s="12">
        <f t="shared" si="5"/>
        <v>0</v>
      </c>
      <c r="I106" s="12"/>
    </row>
    <row r="107" spans="1:9" customFormat="1" ht="17.100000000000001" customHeight="1" x14ac:dyDescent="0.25">
      <c r="A107" s="10" t="s">
        <v>94</v>
      </c>
      <c r="B107" s="14">
        <v>39</v>
      </c>
      <c r="C107" s="14"/>
      <c r="D107" s="14">
        <v>86</v>
      </c>
      <c r="E107" s="14"/>
      <c r="F107" s="14">
        <v>59</v>
      </c>
      <c r="G107" s="14"/>
      <c r="H107" s="12">
        <f t="shared" si="5"/>
        <v>184</v>
      </c>
      <c r="I107" s="12"/>
    </row>
    <row r="108" spans="1:9" customFormat="1" ht="17.100000000000001" customHeight="1" x14ac:dyDescent="0.25">
      <c r="A108" s="3" t="s">
        <v>95</v>
      </c>
      <c r="B108" s="13"/>
      <c r="C108" s="13">
        <v>31</v>
      </c>
      <c r="D108" s="13"/>
      <c r="E108" s="13">
        <v>43</v>
      </c>
      <c r="F108" s="13"/>
      <c r="G108" s="13">
        <v>50</v>
      </c>
      <c r="H108" s="11"/>
      <c r="I108" s="11">
        <f>SUM(B108:G108)</f>
        <v>124</v>
      </c>
    </row>
    <row r="109" spans="1:9" customFormat="1" ht="17.100000000000001" customHeight="1" x14ac:dyDescent="0.25">
      <c r="A109" s="16" t="s">
        <v>9</v>
      </c>
      <c r="B109" s="14">
        <v>30</v>
      </c>
      <c r="C109" s="14"/>
      <c r="D109" s="14">
        <v>39</v>
      </c>
      <c r="E109" s="14"/>
      <c r="F109" s="14">
        <v>47</v>
      </c>
      <c r="G109" s="14"/>
      <c r="H109" s="12">
        <f t="shared" ref="H109:H116" si="6">SUM(B109:G109)</f>
        <v>116</v>
      </c>
      <c r="I109" s="12"/>
    </row>
    <row r="110" spans="1:9" customFormat="1" ht="17.100000000000001" customHeight="1" x14ac:dyDescent="0.25">
      <c r="A110" s="16" t="s">
        <v>96</v>
      </c>
      <c r="B110" s="14">
        <v>0</v>
      </c>
      <c r="C110" s="14"/>
      <c r="D110" s="14">
        <v>0</v>
      </c>
      <c r="E110" s="14"/>
      <c r="F110" s="14">
        <v>0</v>
      </c>
      <c r="G110" s="14"/>
      <c r="H110" s="12">
        <f t="shared" si="6"/>
        <v>0</v>
      </c>
      <c r="I110" s="12"/>
    </row>
    <row r="111" spans="1:9" customFormat="1" ht="17.100000000000001" customHeight="1" x14ac:dyDescent="0.25">
      <c r="A111" s="16" t="s">
        <v>97</v>
      </c>
      <c r="B111" s="14">
        <v>0</v>
      </c>
      <c r="C111" s="14"/>
      <c r="D111" s="14">
        <v>0</v>
      </c>
      <c r="E111" s="14"/>
      <c r="F111" s="14">
        <v>0</v>
      </c>
      <c r="G111" s="14"/>
      <c r="H111" s="12">
        <f t="shared" si="6"/>
        <v>0</v>
      </c>
      <c r="I111" s="12"/>
    </row>
    <row r="112" spans="1:9" ht="17.100000000000001" customHeight="1" x14ac:dyDescent="0.25">
      <c r="A112" s="16" t="s">
        <v>21</v>
      </c>
      <c r="B112" s="14">
        <v>0</v>
      </c>
      <c r="C112" s="14"/>
      <c r="D112" s="14">
        <v>0</v>
      </c>
      <c r="E112" s="14"/>
      <c r="F112" s="14">
        <v>1</v>
      </c>
      <c r="G112" s="14"/>
      <c r="H112" s="12">
        <f t="shared" si="6"/>
        <v>1</v>
      </c>
      <c r="I112" s="12"/>
    </row>
    <row r="113" spans="1:9" ht="17.100000000000001" customHeight="1" x14ac:dyDescent="0.25">
      <c r="A113" s="16" t="s">
        <v>98</v>
      </c>
      <c r="B113" s="14">
        <v>0</v>
      </c>
      <c r="C113" s="14"/>
      <c r="D113" s="14">
        <v>0</v>
      </c>
      <c r="E113" s="14"/>
      <c r="F113" s="14">
        <v>0</v>
      </c>
      <c r="G113" s="14"/>
      <c r="H113" s="12">
        <f t="shared" si="6"/>
        <v>0</v>
      </c>
      <c r="I113" s="12"/>
    </row>
    <row r="114" spans="1:9" ht="17.100000000000001" customHeight="1" x14ac:dyDescent="0.25">
      <c r="A114" s="16" t="s">
        <v>99</v>
      </c>
      <c r="B114" s="14">
        <v>1</v>
      </c>
      <c r="C114" s="14"/>
      <c r="D114" s="14">
        <v>4</v>
      </c>
      <c r="E114" s="14"/>
      <c r="F114" s="14">
        <v>2</v>
      </c>
      <c r="G114" s="14"/>
      <c r="H114" s="12">
        <f t="shared" si="6"/>
        <v>7</v>
      </c>
      <c r="I114" s="12"/>
    </row>
    <row r="115" spans="1:9" ht="17.100000000000001" customHeight="1" x14ac:dyDescent="0.25">
      <c r="A115" s="16" t="s">
        <v>30</v>
      </c>
      <c r="B115" s="14">
        <v>0</v>
      </c>
      <c r="C115" s="14"/>
      <c r="D115" s="14">
        <v>0</v>
      </c>
      <c r="E115" s="14"/>
      <c r="F115" s="14">
        <v>0</v>
      </c>
      <c r="G115" s="14"/>
      <c r="H115" s="12">
        <f t="shared" si="6"/>
        <v>0</v>
      </c>
      <c r="I115" s="12"/>
    </row>
    <row r="116" spans="1:9" ht="17.100000000000001" customHeight="1" x14ac:dyDescent="0.25">
      <c r="A116" s="16" t="s">
        <v>100</v>
      </c>
      <c r="B116" s="14">
        <v>0</v>
      </c>
      <c r="C116" s="14"/>
      <c r="D116" s="14">
        <v>0</v>
      </c>
      <c r="E116" s="14"/>
      <c r="F116" s="14">
        <v>0</v>
      </c>
      <c r="G116" s="14"/>
      <c r="H116" s="12">
        <f t="shared" si="6"/>
        <v>0</v>
      </c>
      <c r="I116" s="12"/>
    </row>
    <row r="117" spans="1:9" ht="17.100000000000001" customHeight="1" x14ac:dyDescent="0.25">
      <c r="A117" s="3" t="s">
        <v>26</v>
      </c>
      <c r="B117" s="13"/>
      <c r="C117" s="13">
        <v>166</v>
      </c>
      <c r="D117" s="13"/>
      <c r="E117" s="13">
        <v>146</v>
      </c>
      <c r="F117" s="13"/>
      <c r="G117" s="13">
        <v>123</v>
      </c>
      <c r="H117" s="11"/>
      <c r="I117" s="11">
        <f>SUM(B117:G117)</f>
        <v>435</v>
      </c>
    </row>
    <row r="118" spans="1:9" ht="17.100000000000001" customHeight="1" x14ac:dyDescent="0.25">
      <c r="A118" s="4" t="s">
        <v>23</v>
      </c>
      <c r="B118" s="14">
        <v>166</v>
      </c>
      <c r="C118" s="14"/>
      <c r="D118" s="14">
        <v>146</v>
      </c>
      <c r="E118" s="14"/>
      <c r="F118" s="14">
        <v>124</v>
      </c>
      <c r="G118" s="14"/>
      <c r="H118" s="12">
        <f>SUM(B118:G118)</f>
        <v>436</v>
      </c>
      <c r="I118" s="12"/>
    </row>
    <row r="119" spans="1:9" ht="17.100000000000001" customHeight="1" x14ac:dyDescent="0.25">
      <c r="A119" s="3" t="s">
        <v>102</v>
      </c>
      <c r="B119" s="13"/>
      <c r="C119" s="13">
        <v>4</v>
      </c>
      <c r="D119" s="13"/>
      <c r="E119" s="13">
        <v>1</v>
      </c>
      <c r="F119" s="13"/>
      <c r="G119" s="13">
        <v>1</v>
      </c>
      <c r="H119" s="11"/>
      <c r="I119" s="11">
        <f>SUM(B119:G119)</f>
        <v>6</v>
      </c>
    </row>
    <row r="120" spans="1:9" ht="17.100000000000001" customHeight="1" x14ac:dyDescent="0.25">
      <c r="A120" s="4" t="s">
        <v>103</v>
      </c>
      <c r="B120" s="14">
        <v>0</v>
      </c>
      <c r="C120" s="14"/>
      <c r="D120" s="14">
        <v>0</v>
      </c>
      <c r="E120" s="14"/>
      <c r="F120" s="14">
        <v>0</v>
      </c>
      <c r="G120" s="14"/>
      <c r="H120" s="12">
        <f t="shared" ref="H120:H124" si="7">SUM(B120:G120)</f>
        <v>0</v>
      </c>
      <c r="I120" s="12"/>
    </row>
    <row r="121" spans="1:9" ht="17.100000000000001" customHeight="1" x14ac:dyDescent="0.25">
      <c r="A121" s="4" t="s">
        <v>104</v>
      </c>
      <c r="B121" s="14">
        <v>3</v>
      </c>
      <c r="C121" s="14"/>
      <c r="D121" s="14">
        <v>1</v>
      </c>
      <c r="E121" s="14"/>
      <c r="F121" s="14">
        <v>1</v>
      </c>
      <c r="G121" s="14"/>
      <c r="H121" s="12">
        <f t="shared" si="7"/>
        <v>5</v>
      </c>
      <c r="I121" s="12"/>
    </row>
    <row r="122" spans="1:9" x14ac:dyDescent="0.25">
      <c r="A122" s="4" t="s">
        <v>105</v>
      </c>
      <c r="B122" s="14">
        <v>0</v>
      </c>
      <c r="C122" s="14"/>
      <c r="D122" s="14">
        <v>0</v>
      </c>
      <c r="E122" s="14"/>
      <c r="F122" s="14">
        <v>0</v>
      </c>
      <c r="G122" s="14"/>
      <c r="H122" s="12">
        <f t="shared" si="7"/>
        <v>0</v>
      </c>
      <c r="I122" s="12"/>
    </row>
    <row r="123" spans="1:9" x14ac:dyDescent="0.25">
      <c r="A123" s="4" t="s">
        <v>106</v>
      </c>
      <c r="B123" s="14">
        <v>1</v>
      </c>
      <c r="C123" s="14"/>
      <c r="D123" s="14">
        <v>0</v>
      </c>
      <c r="E123" s="14"/>
      <c r="F123" s="14">
        <v>0</v>
      </c>
      <c r="G123" s="14"/>
      <c r="H123" s="12">
        <f t="shared" si="7"/>
        <v>1</v>
      </c>
      <c r="I123" s="12"/>
    </row>
    <row r="124" spans="1:9" x14ac:dyDescent="0.25">
      <c r="A124" s="4" t="s">
        <v>107</v>
      </c>
      <c r="B124" s="14">
        <v>0</v>
      </c>
      <c r="C124" s="14"/>
      <c r="D124" s="14">
        <v>0</v>
      </c>
      <c r="E124" s="14"/>
      <c r="F124" s="14">
        <v>0</v>
      </c>
      <c r="G124" s="14"/>
      <c r="H124" s="12">
        <f t="shared" si="7"/>
        <v>0</v>
      </c>
      <c r="I124" s="12"/>
    </row>
    <row r="125" spans="1:9" x14ac:dyDescent="0.25">
      <c r="A125" s="3" t="s">
        <v>15</v>
      </c>
      <c r="B125" s="13"/>
      <c r="C125" s="13">
        <f>SUM(C5:C124)</f>
        <v>9853</v>
      </c>
      <c r="D125" s="13"/>
      <c r="E125" s="13">
        <f>SUM(E5:E124)</f>
        <v>9484</v>
      </c>
      <c r="F125" s="13"/>
      <c r="G125" s="13">
        <f>SUM(G5:G124)</f>
        <v>8345</v>
      </c>
      <c r="H125" s="11"/>
      <c r="I125" s="11">
        <f>SUM(I5:I119)</f>
        <v>27682</v>
      </c>
    </row>
    <row r="126" spans="1:9" x14ac:dyDescent="0.25">
      <c r="A126" s="6" t="s">
        <v>16</v>
      </c>
      <c r="B126" s="15">
        <f>SUM(B6:B124)</f>
        <v>12167</v>
      </c>
      <c r="C126" s="15"/>
      <c r="D126" s="15">
        <f>SUM(D6:D124)</f>
        <v>11974</v>
      </c>
      <c r="E126" s="15"/>
      <c r="F126" s="15">
        <f>SUM(F6:F124)</f>
        <v>10451</v>
      </c>
      <c r="G126" s="15"/>
      <c r="H126" s="15">
        <f>SUM(H6:H124)</f>
        <v>34592</v>
      </c>
      <c r="I126" s="15"/>
    </row>
    <row r="127" spans="1:9" x14ac:dyDescent="0.25">
      <c r="A127"/>
      <c r="B127" s="8"/>
      <c r="C127" s="8"/>
      <c r="D127"/>
      <c r="E127"/>
      <c r="F127"/>
      <c r="G127"/>
      <c r="H127"/>
      <c r="I127"/>
    </row>
  </sheetData>
  <sheetProtection algorithmName="SHA-512" hashValue="qPUBoTKVpIGCgUU57J1CZDijekj3mbfWsJILNCpVnj+/PRj6rGaJUu8getd8uCGTeIipp+CjYVNHI1iPr5FvJA==" saltValue="n8gaMaZzOGFEC77I1Su6hA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5" right="0.25" top="0.75" bottom="0.75" header="0.3" footer="0.3"/>
  <pageSetup scale="4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DCC09-9A5A-435A-B769-9ECFC3570B09}">
  <sheetPr>
    <pageSetUpPr fitToPage="1"/>
  </sheetPr>
  <dimension ref="A1:I129"/>
  <sheetViews>
    <sheetView zoomScale="80" zoomScaleNormal="80" workbookViewId="0">
      <pane xSplit="1" ySplit="3" topLeftCell="B106" activePane="bottomRight" state="frozen"/>
      <selection pane="topRight" activeCell="B1" sqref="B1"/>
      <selection pane="bottomLeft" activeCell="A2" sqref="A2"/>
      <selection pane="bottomRight" sqref="A1:I128"/>
    </sheetView>
  </sheetViews>
  <sheetFormatPr defaultColWidth="11.42578125" defaultRowHeight="15.75" x14ac:dyDescent="0.25"/>
  <cols>
    <col min="1" max="1" width="106.28515625" style="1" bestFit="1" customWidth="1"/>
    <col min="2" max="7" width="13.7109375" style="1" customWidth="1"/>
    <col min="8" max="9" width="14.7109375" style="8" customWidth="1"/>
    <col min="10" max="13" width="13.7109375" style="1" customWidth="1"/>
    <col min="14" max="16384" width="11.42578125" style="1"/>
  </cols>
  <sheetData>
    <row r="1" spans="1:9" ht="21" x14ac:dyDescent="0.35">
      <c r="A1" s="20"/>
      <c r="B1" s="22" t="s">
        <v>26</v>
      </c>
      <c r="C1" s="22"/>
      <c r="D1" s="22"/>
      <c r="E1" s="22"/>
      <c r="F1" s="22"/>
      <c r="G1" s="22"/>
      <c r="H1" s="22"/>
      <c r="I1" s="22"/>
    </row>
    <row r="2" spans="1:9" ht="18.75" x14ac:dyDescent="0.3">
      <c r="A2" s="20"/>
      <c r="B2" s="23" t="s">
        <v>108</v>
      </c>
      <c r="C2" s="23"/>
      <c r="D2" s="23"/>
      <c r="E2" s="23"/>
      <c r="F2" s="23"/>
      <c r="G2" s="23"/>
      <c r="H2" s="23"/>
      <c r="I2" s="23"/>
    </row>
    <row r="3" spans="1:9" ht="54.75" customHeight="1" x14ac:dyDescent="0.25">
      <c r="A3" s="21"/>
      <c r="B3" s="18" t="s">
        <v>119</v>
      </c>
      <c r="C3" s="19"/>
      <c r="D3" s="18" t="s">
        <v>120</v>
      </c>
      <c r="E3" s="19"/>
      <c r="F3" s="18" t="s">
        <v>121</v>
      </c>
      <c r="G3" s="19"/>
      <c r="H3" s="17" t="s">
        <v>17</v>
      </c>
      <c r="I3" s="17"/>
    </row>
    <row r="4" spans="1:9" ht="30" x14ac:dyDescent="0.25">
      <c r="A4" s="2" t="s">
        <v>0</v>
      </c>
      <c r="B4" s="7" t="s">
        <v>1</v>
      </c>
      <c r="C4" s="7" t="s">
        <v>2</v>
      </c>
      <c r="D4" s="7" t="s">
        <v>1</v>
      </c>
      <c r="E4" s="7" t="s">
        <v>2</v>
      </c>
      <c r="F4" s="7" t="s">
        <v>1</v>
      </c>
      <c r="G4" s="7" t="s">
        <v>2</v>
      </c>
      <c r="H4" s="7" t="s">
        <v>3</v>
      </c>
      <c r="I4" s="7" t="s">
        <v>4</v>
      </c>
    </row>
    <row r="5" spans="1:9" ht="18" customHeight="1" x14ac:dyDescent="0.25">
      <c r="A5" s="3" t="s">
        <v>5</v>
      </c>
      <c r="B5" s="13"/>
      <c r="C5" s="13">
        <v>1679</v>
      </c>
      <c r="D5" s="13"/>
      <c r="E5" s="13">
        <v>2036</v>
      </c>
      <c r="F5" s="13"/>
      <c r="G5" s="13">
        <v>2089</v>
      </c>
      <c r="H5" s="11"/>
      <c r="I5" s="11">
        <f>SUM(B5:G5)</f>
        <v>5804</v>
      </c>
    </row>
    <row r="6" spans="1:9" ht="18" customHeight="1" x14ac:dyDescent="0.25">
      <c r="A6" s="9" t="s">
        <v>6</v>
      </c>
      <c r="B6" s="14">
        <v>407</v>
      </c>
      <c r="C6" s="14"/>
      <c r="D6" s="14">
        <v>501</v>
      </c>
      <c r="E6" s="14"/>
      <c r="F6" s="14">
        <v>463</v>
      </c>
      <c r="G6" s="14"/>
      <c r="H6" s="12">
        <f>SUM(B6:G6)</f>
        <v>1371</v>
      </c>
      <c r="I6" s="12"/>
    </row>
    <row r="7" spans="1:9" ht="18" customHeight="1" x14ac:dyDescent="0.25">
      <c r="A7" s="9" t="s">
        <v>7</v>
      </c>
      <c r="B7" s="14">
        <v>2456</v>
      </c>
      <c r="C7" s="14"/>
      <c r="D7" s="14">
        <v>3015</v>
      </c>
      <c r="E7" s="14"/>
      <c r="F7" s="14">
        <v>3126</v>
      </c>
      <c r="G7" s="14"/>
      <c r="H7" s="12">
        <f t="shared" ref="H7:H10" si="0">SUM(B7:G7)</f>
        <v>8597</v>
      </c>
      <c r="I7" s="12"/>
    </row>
    <row r="8" spans="1:9" ht="18" customHeight="1" x14ac:dyDescent="0.25">
      <c r="A8" s="5" t="s">
        <v>8</v>
      </c>
      <c r="B8" s="14">
        <v>15</v>
      </c>
      <c r="C8" s="14"/>
      <c r="D8" s="14">
        <v>20</v>
      </c>
      <c r="E8" s="14"/>
      <c r="F8" s="14">
        <v>17</v>
      </c>
      <c r="G8" s="14"/>
      <c r="H8" s="12">
        <f t="shared" si="0"/>
        <v>52</v>
      </c>
      <c r="I8" s="12"/>
    </row>
    <row r="9" spans="1:9" ht="18" customHeight="1" x14ac:dyDescent="0.25">
      <c r="A9" s="5" t="s">
        <v>25</v>
      </c>
      <c r="B9" s="14">
        <v>0</v>
      </c>
      <c r="C9" s="14"/>
      <c r="D9" s="14">
        <v>0</v>
      </c>
      <c r="E9" s="14"/>
      <c r="F9" s="14">
        <v>0</v>
      </c>
      <c r="G9" s="14"/>
      <c r="H9" s="12">
        <f t="shared" si="0"/>
        <v>0</v>
      </c>
      <c r="I9" s="12"/>
    </row>
    <row r="10" spans="1:9" ht="18" customHeight="1" x14ac:dyDescent="0.25">
      <c r="A10" s="10" t="s">
        <v>9</v>
      </c>
      <c r="B10" s="14">
        <v>31</v>
      </c>
      <c r="C10" s="14"/>
      <c r="D10" s="14">
        <v>15</v>
      </c>
      <c r="E10" s="14"/>
      <c r="F10" s="14">
        <v>17</v>
      </c>
      <c r="G10" s="14"/>
      <c r="H10" s="12">
        <f t="shared" si="0"/>
        <v>63</v>
      </c>
      <c r="I10" s="12"/>
    </row>
    <row r="11" spans="1:9" ht="18" customHeight="1" x14ac:dyDescent="0.25">
      <c r="A11" s="3" t="s">
        <v>109</v>
      </c>
      <c r="B11" s="13"/>
      <c r="C11" s="13">
        <v>321</v>
      </c>
      <c r="D11" s="13"/>
      <c r="E11" s="13">
        <v>443</v>
      </c>
      <c r="F11" s="13"/>
      <c r="G11" s="13">
        <v>679</v>
      </c>
      <c r="H11" s="11"/>
      <c r="I11" s="11">
        <f>SUM(B11:G11)</f>
        <v>1443</v>
      </c>
    </row>
    <row r="12" spans="1:9" ht="18" customHeight="1" x14ac:dyDescent="0.25">
      <c r="A12" s="5" t="s">
        <v>18</v>
      </c>
      <c r="B12" s="14">
        <v>0</v>
      </c>
      <c r="C12" s="14"/>
      <c r="D12" s="14">
        <v>0</v>
      </c>
      <c r="E12" s="14"/>
      <c r="F12" s="14">
        <v>0</v>
      </c>
      <c r="G12" s="14"/>
      <c r="H12" s="12">
        <f t="shared" ref="H12:H25" si="1">SUM(B12:G12)</f>
        <v>0</v>
      </c>
      <c r="I12" s="12"/>
    </row>
    <row r="13" spans="1:9" ht="18" customHeight="1" x14ac:dyDescent="0.25">
      <c r="A13" s="5" t="s">
        <v>19</v>
      </c>
      <c r="B13" s="14">
        <v>0</v>
      </c>
      <c r="C13" s="14"/>
      <c r="D13" s="14">
        <v>0</v>
      </c>
      <c r="E13" s="14"/>
      <c r="F13" s="14">
        <v>0</v>
      </c>
      <c r="G13" s="14"/>
      <c r="H13" s="12">
        <f t="shared" si="1"/>
        <v>0</v>
      </c>
      <c r="I13" s="12"/>
    </row>
    <row r="14" spans="1:9" ht="18" customHeight="1" x14ac:dyDescent="0.25">
      <c r="A14" s="5" t="s">
        <v>9</v>
      </c>
      <c r="B14" s="14">
        <v>229</v>
      </c>
      <c r="C14" s="14"/>
      <c r="D14" s="14">
        <v>250</v>
      </c>
      <c r="E14" s="14"/>
      <c r="F14" s="14">
        <v>522</v>
      </c>
      <c r="G14" s="14"/>
      <c r="H14" s="12">
        <f t="shared" si="1"/>
        <v>1001</v>
      </c>
      <c r="I14" s="12"/>
    </row>
    <row r="15" spans="1:9" ht="18" customHeight="1" x14ac:dyDescent="0.25">
      <c r="A15" s="5" t="s">
        <v>20</v>
      </c>
      <c r="B15" s="14">
        <v>0</v>
      </c>
      <c r="C15" s="14"/>
      <c r="D15" s="14">
        <v>0</v>
      </c>
      <c r="E15" s="14"/>
      <c r="F15" s="14">
        <v>0</v>
      </c>
      <c r="G15" s="14"/>
      <c r="H15" s="12">
        <f t="shared" si="1"/>
        <v>0</v>
      </c>
      <c r="I15" s="12"/>
    </row>
    <row r="16" spans="1:9" ht="18" customHeight="1" x14ac:dyDescent="0.25">
      <c r="A16" s="5" t="s">
        <v>110</v>
      </c>
      <c r="B16" s="14">
        <v>0</v>
      </c>
      <c r="C16" s="14"/>
      <c r="D16" s="14">
        <v>0</v>
      </c>
      <c r="E16" s="14"/>
      <c r="F16" s="14">
        <v>0</v>
      </c>
      <c r="G16" s="14"/>
      <c r="H16" s="12">
        <f t="shared" si="1"/>
        <v>0</v>
      </c>
      <c r="I16" s="12"/>
    </row>
    <row r="17" spans="1:9" ht="18" customHeight="1" x14ac:dyDescent="0.25">
      <c r="A17" s="5" t="s">
        <v>27</v>
      </c>
      <c r="B17" s="14">
        <v>0</v>
      </c>
      <c r="C17" s="14"/>
      <c r="D17" s="14">
        <v>0</v>
      </c>
      <c r="E17" s="14"/>
      <c r="F17" s="14">
        <v>0</v>
      </c>
      <c r="G17" s="14"/>
      <c r="H17" s="12">
        <f t="shared" si="1"/>
        <v>0</v>
      </c>
      <c r="I17" s="12"/>
    </row>
    <row r="18" spans="1:9" ht="18" customHeight="1" x14ac:dyDescent="0.25">
      <c r="A18" s="5" t="s">
        <v>28</v>
      </c>
      <c r="B18" s="14">
        <v>43</v>
      </c>
      <c r="C18" s="14"/>
      <c r="D18" s="14">
        <v>179</v>
      </c>
      <c r="E18" s="14"/>
      <c r="F18" s="14">
        <v>116</v>
      </c>
      <c r="G18" s="14"/>
      <c r="H18" s="12">
        <f t="shared" si="1"/>
        <v>338</v>
      </c>
      <c r="I18" s="12"/>
    </row>
    <row r="19" spans="1:9" ht="18" customHeight="1" x14ac:dyDescent="0.25">
      <c r="A19" s="5" t="s">
        <v>111</v>
      </c>
      <c r="B19" s="14">
        <v>0</v>
      </c>
      <c r="C19" s="14"/>
      <c r="D19" s="14">
        <v>0</v>
      </c>
      <c r="E19" s="14"/>
      <c r="F19" s="14">
        <v>0</v>
      </c>
      <c r="G19" s="14"/>
      <c r="H19" s="12">
        <f t="shared" si="1"/>
        <v>0</v>
      </c>
      <c r="I19" s="12"/>
    </row>
    <row r="20" spans="1:9" ht="18" customHeight="1" x14ac:dyDescent="0.25">
      <c r="A20" s="5" t="s">
        <v>112</v>
      </c>
      <c r="B20" s="14">
        <v>2</v>
      </c>
      <c r="C20" s="14"/>
      <c r="D20" s="14">
        <v>2</v>
      </c>
      <c r="E20" s="14"/>
      <c r="F20" s="14">
        <v>6</v>
      </c>
      <c r="G20" s="14"/>
      <c r="H20" s="12">
        <f t="shared" si="1"/>
        <v>10</v>
      </c>
      <c r="I20" s="12"/>
    </row>
    <row r="21" spans="1:9" ht="18" customHeight="1" x14ac:dyDescent="0.25">
      <c r="A21" s="5" t="s">
        <v>27</v>
      </c>
      <c r="B21" s="14">
        <v>0</v>
      </c>
      <c r="C21" s="14"/>
      <c r="D21" s="14">
        <v>0</v>
      </c>
      <c r="E21" s="14"/>
      <c r="F21" s="14">
        <v>0</v>
      </c>
      <c r="G21" s="14"/>
      <c r="H21" s="12">
        <f t="shared" si="1"/>
        <v>0</v>
      </c>
      <c r="I21" s="12"/>
    </row>
    <row r="22" spans="1:9" ht="18" customHeight="1" x14ac:dyDescent="0.25">
      <c r="A22" s="5" t="s">
        <v>29</v>
      </c>
      <c r="B22" s="14">
        <v>2</v>
      </c>
      <c r="C22" s="14"/>
      <c r="D22" s="14">
        <v>13</v>
      </c>
      <c r="E22" s="14"/>
      <c r="F22" s="14">
        <v>36</v>
      </c>
      <c r="G22" s="14"/>
      <c r="H22" s="12">
        <f t="shared" si="1"/>
        <v>51</v>
      </c>
      <c r="I22" s="12"/>
    </row>
    <row r="23" spans="1:9" ht="18" customHeight="1" x14ac:dyDescent="0.25">
      <c r="A23" s="5" t="s">
        <v>28</v>
      </c>
      <c r="B23" s="14">
        <v>48</v>
      </c>
      <c r="C23" s="14"/>
      <c r="D23" s="14">
        <v>0</v>
      </c>
      <c r="E23" s="14"/>
      <c r="F23" s="14">
        <v>0</v>
      </c>
      <c r="G23" s="14"/>
      <c r="H23" s="12">
        <f t="shared" si="1"/>
        <v>48</v>
      </c>
      <c r="I23" s="12"/>
    </row>
    <row r="24" spans="1:9" ht="18" customHeight="1" x14ac:dyDescent="0.25">
      <c r="A24" s="5" t="s">
        <v>111</v>
      </c>
      <c r="B24" s="14">
        <v>0</v>
      </c>
      <c r="C24" s="14"/>
      <c r="D24" s="14">
        <v>0</v>
      </c>
      <c r="E24" s="14"/>
      <c r="F24" s="14">
        <v>0</v>
      </c>
      <c r="G24" s="14"/>
      <c r="H24" s="12">
        <f t="shared" si="1"/>
        <v>0</v>
      </c>
      <c r="I24" s="12"/>
    </row>
    <row r="25" spans="1:9" ht="18" customHeight="1" x14ac:dyDescent="0.25">
      <c r="A25" s="5" t="s">
        <v>113</v>
      </c>
      <c r="B25" s="14">
        <v>0</v>
      </c>
      <c r="C25" s="14"/>
      <c r="D25" s="14">
        <v>0</v>
      </c>
      <c r="E25" s="14"/>
      <c r="F25" s="14">
        <v>1</v>
      </c>
      <c r="G25" s="14"/>
      <c r="H25" s="12">
        <f t="shared" si="1"/>
        <v>1</v>
      </c>
      <c r="I25" s="12"/>
    </row>
    <row r="26" spans="1:9" ht="18" customHeight="1" x14ac:dyDescent="0.25">
      <c r="A26" s="3" t="s">
        <v>114</v>
      </c>
      <c r="B26" s="13"/>
      <c r="C26" s="13">
        <v>544</v>
      </c>
      <c r="D26" s="13"/>
      <c r="E26" s="13">
        <v>984</v>
      </c>
      <c r="F26" s="13"/>
      <c r="G26" s="13">
        <v>1642</v>
      </c>
      <c r="H26" s="11"/>
      <c r="I26" s="11">
        <f>SUM(B26:G26)</f>
        <v>3170</v>
      </c>
    </row>
    <row r="27" spans="1:9" ht="18" customHeight="1" x14ac:dyDescent="0.25">
      <c r="A27" s="5" t="s">
        <v>9</v>
      </c>
      <c r="B27" s="14">
        <v>500</v>
      </c>
      <c r="C27" s="14"/>
      <c r="D27" s="14">
        <v>853</v>
      </c>
      <c r="E27" s="14"/>
      <c r="F27" s="14">
        <v>1491</v>
      </c>
      <c r="G27" s="14"/>
      <c r="H27" s="12">
        <f t="shared" ref="H27:H42" si="2">SUM(B27:G27)</f>
        <v>2844</v>
      </c>
      <c r="I27" s="12"/>
    </row>
    <row r="28" spans="1:9" ht="18" customHeight="1" x14ac:dyDescent="0.25">
      <c r="A28" s="5" t="s">
        <v>11</v>
      </c>
      <c r="B28" s="14">
        <v>42</v>
      </c>
      <c r="C28" s="14"/>
      <c r="D28" s="14">
        <v>110</v>
      </c>
      <c r="E28" s="14"/>
      <c r="F28" s="14">
        <v>116</v>
      </c>
      <c r="G28" s="14"/>
      <c r="H28" s="12">
        <f t="shared" si="2"/>
        <v>268</v>
      </c>
      <c r="I28" s="12"/>
    </row>
    <row r="29" spans="1:9" ht="18" customHeight="1" x14ac:dyDescent="0.25">
      <c r="A29" s="5" t="s">
        <v>10</v>
      </c>
      <c r="B29" s="14">
        <v>0</v>
      </c>
      <c r="C29" s="14"/>
      <c r="D29" s="14">
        <v>19</v>
      </c>
      <c r="E29" s="14"/>
      <c r="F29" s="14">
        <v>18</v>
      </c>
      <c r="G29" s="14"/>
      <c r="H29" s="12">
        <f t="shared" si="2"/>
        <v>37</v>
      </c>
      <c r="I29" s="12"/>
    </row>
    <row r="30" spans="1:9" ht="18" customHeight="1" x14ac:dyDescent="0.25">
      <c r="A30" s="5" t="s">
        <v>12</v>
      </c>
      <c r="B30" s="14">
        <v>0</v>
      </c>
      <c r="C30" s="14"/>
      <c r="D30" s="14">
        <v>0</v>
      </c>
      <c r="E30" s="14"/>
      <c r="F30" s="14">
        <v>2</v>
      </c>
      <c r="G30" s="14"/>
      <c r="H30" s="12">
        <f t="shared" si="2"/>
        <v>2</v>
      </c>
      <c r="I30" s="12"/>
    </row>
    <row r="31" spans="1:9" ht="18" customHeight="1" x14ac:dyDescent="0.25">
      <c r="A31" s="5" t="s">
        <v>24</v>
      </c>
      <c r="B31" s="14">
        <v>0</v>
      </c>
      <c r="C31" s="14"/>
      <c r="D31" s="14">
        <v>0</v>
      </c>
      <c r="E31" s="14"/>
      <c r="F31" s="14">
        <v>0</v>
      </c>
      <c r="G31" s="14"/>
      <c r="H31" s="12">
        <f t="shared" si="2"/>
        <v>0</v>
      </c>
      <c r="I31" s="12"/>
    </row>
    <row r="32" spans="1:9" ht="18" customHeight="1" x14ac:dyDescent="0.25">
      <c r="A32" s="5" t="s">
        <v>20</v>
      </c>
      <c r="B32" s="14">
        <v>0</v>
      </c>
      <c r="C32" s="14"/>
      <c r="D32" s="14">
        <v>0</v>
      </c>
      <c r="E32" s="14"/>
      <c r="F32" s="14">
        <v>0</v>
      </c>
      <c r="G32" s="14"/>
      <c r="H32" s="12">
        <f t="shared" si="2"/>
        <v>0</v>
      </c>
      <c r="I32" s="12"/>
    </row>
    <row r="33" spans="1:9" ht="18" customHeight="1" x14ac:dyDescent="0.25">
      <c r="A33" s="5" t="s">
        <v>22</v>
      </c>
      <c r="B33" s="14">
        <v>0</v>
      </c>
      <c r="C33" s="14"/>
      <c r="D33" s="14">
        <v>1</v>
      </c>
      <c r="E33" s="14"/>
      <c r="F33" s="14">
        <v>10</v>
      </c>
      <c r="G33" s="14"/>
      <c r="H33" s="12">
        <f t="shared" si="2"/>
        <v>11</v>
      </c>
      <c r="I33" s="12"/>
    </row>
    <row r="34" spans="1:9" ht="18" customHeight="1" x14ac:dyDescent="0.25">
      <c r="A34" s="5" t="s">
        <v>18</v>
      </c>
      <c r="B34" s="14">
        <v>0</v>
      </c>
      <c r="C34" s="14"/>
      <c r="D34" s="14">
        <v>0</v>
      </c>
      <c r="E34" s="14"/>
      <c r="F34" s="14">
        <v>0</v>
      </c>
      <c r="G34" s="14"/>
      <c r="H34" s="12">
        <f t="shared" si="2"/>
        <v>0</v>
      </c>
      <c r="I34" s="12"/>
    </row>
    <row r="35" spans="1:9" ht="18" customHeight="1" x14ac:dyDescent="0.25">
      <c r="A35" s="5" t="s">
        <v>31</v>
      </c>
      <c r="B35" s="14">
        <v>0</v>
      </c>
      <c r="C35" s="14"/>
      <c r="D35" s="14">
        <v>0</v>
      </c>
      <c r="E35" s="14"/>
      <c r="F35" s="14">
        <v>0</v>
      </c>
      <c r="G35" s="14"/>
      <c r="H35" s="12">
        <f t="shared" si="2"/>
        <v>0</v>
      </c>
      <c r="I35" s="12"/>
    </row>
    <row r="36" spans="1:9" ht="18" customHeight="1" x14ac:dyDescent="0.25">
      <c r="A36" s="5" t="s">
        <v>32</v>
      </c>
      <c r="B36" s="14">
        <v>2</v>
      </c>
      <c r="C36" s="14"/>
      <c r="D36" s="14">
        <v>1</v>
      </c>
      <c r="E36" s="14"/>
      <c r="F36" s="14">
        <v>4</v>
      </c>
      <c r="G36" s="14"/>
      <c r="H36" s="12">
        <f t="shared" si="2"/>
        <v>7</v>
      </c>
      <c r="I36" s="12"/>
    </row>
    <row r="37" spans="1:9" ht="18" customHeight="1" x14ac:dyDescent="0.25">
      <c r="A37" s="5" t="s">
        <v>115</v>
      </c>
      <c r="B37" s="14">
        <v>0</v>
      </c>
      <c r="C37" s="14"/>
      <c r="D37" s="14">
        <v>0</v>
      </c>
      <c r="E37" s="14"/>
      <c r="F37" s="14">
        <v>0</v>
      </c>
      <c r="G37" s="14"/>
      <c r="H37" s="12">
        <f t="shared" si="2"/>
        <v>0</v>
      </c>
      <c r="I37" s="12"/>
    </row>
    <row r="38" spans="1:9" ht="18" customHeight="1" x14ac:dyDescent="0.25">
      <c r="A38" s="5" t="s">
        <v>33</v>
      </c>
      <c r="B38" s="14">
        <v>0</v>
      </c>
      <c r="C38" s="14"/>
      <c r="D38" s="14">
        <v>0</v>
      </c>
      <c r="E38" s="14"/>
      <c r="F38" s="14">
        <v>0</v>
      </c>
      <c r="G38" s="14"/>
      <c r="H38" s="12">
        <f t="shared" si="2"/>
        <v>0</v>
      </c>
      <c r="I38" s="12"/>
    </row>
    <row r="39" spans="1:9" ht="18" customHeight="1" x14ac:dyDescent="0.25">
      <c r="A39" s="5" t="s">
        <v>101</v>
      </c>
      <c r="B39" s="14">
        <v>0</v>
      </c>
      <c r="C39" s="14"/>
      <c r="D39" s="14">
        <v>0</v>
      </c>
      <c r="E39" s="14"/>
      <c r="F39" s="14">
        <v>0</v>
      </c>
      <c r="G39" s="14"/>
      <c r="H39" s="12">
        <f t="shared" si="2"/>
        <v>0</v>
      </c>
      <c r="I39" s="12"/>
    </row>
    <row r="40" spans="1:9" ht="18" customHeight="1" x14ac:dyDescent="0.25">
      <c r="A40" s="5" t="s">
        <v>35</v>
      </c>
      <c r="B40" s="14">
        <v>0</v>
      </c>
      <c r="C40" s="14"/>
      <c r="D40" s="14">
        <v>0</v>
      </c>
      <c r="E40" s="14"/>
      <c r="F40" s="14">
        <v>0</v>
      </c>
      <c r="G40" s="14"/>
      <c r="H40" s="12">
        <f t="shared" si="2"/>
        <v>0</v>
      </c>
      <c r="I40" s="12"/>
    </row>
    <row r="41" spans="1:9" ht="18" customHeight="1" x14ac:dyDescent="0.25">
      <c r="A41" s="5" t="s">
        <v>116</v>
      </c>
      <c r="B41" s="14">
        <v>0</v>
      </c>
      <c r="C41" s="14"/>
      <c r="D41" s="14">
        <v>0</v>
      </c>
      <c r="E41" s="14"/>
      <c r="F41" s="14">
        <v>0</v>
      </c>
      <c r="G41" s="14"/>
      <c r="H41" s="12">
        <f t="shared" si="2"/>
        <v>0</v>
      </c>
      <c r="I41" s="12"/>
    </row>
    <row r="42" spans="1:9" ht="18" customHeight="1" x14ac:dyDescent="0.25">
      <c r="A42" s="5" t="s">
        <v>34</v>
      </c>
      <c r="B42" s="14">
        <v>0</v>
      </c>
      <c r="C42" s="14"/>
      <c r="D42" s="14">
        <v>0</v>
      </c>
      <c r="E42" s="14"/>
      <c r="F42" s="14">
        <v>1</v>
      </c>
      <c r="G42" s="14"/>
      <c r="H42" s="12">
        <f t="shared" si="2"/>
        <v>1</v>
      </c>
      <c r="I42" s="12"/>
    </row>
    <row r="43" spans="1:9" ht="18" customHeight="1" x14ac:dyDescent="0.25">
      <c r="A43" s="3" t="s">
        <v>13</v>
      </c>
      <c r="B43" s="13"/>
      <c r="C43" s="13">
        <v>67</v>
      </c>
      <c r="D43" s="13"/>
      <c r="E43" s="13">
        <v>105</v>
      </c>
      <c r="F43" s="13"/>
      <c r="G43" s="13">
        <v>94</v>
      </c>
      <c r="H43" s="11"/>
      <c r="I43" s="11">
        <f>SUM(B43:G43)</f>
        <v>266</v>
      </c>
    </row>
    <row r="44" spans="1:9" ht="18" customHeight="1" x14ac:dyDescent="0.25">
      <c r="A44" s="5" t="s">
        <v>36</v>
      </c>
      <c r="B44" s="14">
        <v>63</v>
      </c>
      <c r="C44" s="14"/>
      <c r="D44" s="14">
        <v>102</v>
      </c>
      <c r="E44" s="14"/>
      <c r="F44" s="14">
        <v>92</v>
      </c>
      <c r="G44" s="14"/>
      <c r="H44" s="12">
        <f t="shared" ref="H44:H45" si="3">SUM(B44:G44)</f>
        <v>257</v>
      </c>
      <c r="I44" s="12"/>
    </row>
    <row r="45" spans="1:9" ht="18" customHeight="1" x14ac:dyDescent="0.25">
      <c r="A45" s="5" t="s">
        <v>14</v>
      </c>
      <c r="B45" s="14">
        <v>4</v>
      </c>
      <c r="C45" s="14"/>
      <c r="D45" s="14">
        <v>4</v>
      </c>
      <c r="E45" s="14"/>
      <c r="F45" s="14">
        <v>2</v>
      </c>
      <c r="G45" s="14"/>
      <c r="H45" s="12">
        <f t="shared" si="3"/>
        <v>10</v>
      </c>
      <c r="I45" s="12"/>
    </row>
    <row r="46" spans="1:9" ht="18" customHeight="1" x14ac:dyDescent="0.25">
      <c r="A46" s="3" t="s">
        <v>37</v>
      </c>
      <c r="B46" s="13"/>
      <c r="C46" s="13">
        <v>6988</v>
      </c>
      <c r="D46" s="13"/>
      <c r="E46" s="13">
        <v>5628</v>
      </c>
      <c r="F46" s="13"/>
      <c r="G46" s="13">
        <v>3512</v>
      </c>
      <c r="H46" s="11"/>
      <c r="I46" s="11">
        <f>SUM(B46:G46)</f>
        <v>16128</v>
      </c>
    </row>
    <row r="47" spans="1:9" ht="18" customHeight="1" x14ac:dyDescent="0.25">
      <c r="A47" s="9" t="s">
        <v>38</v>
      </c>
      <c r="B47" s="14">
        <v>0</v>
      </c>
      <c r="C47" s="14"/>
      <c r="D47" s="14">
        <v>0</v>
      </c>
      <c r="E47" s="14"/>
      <c r="F47" s="14">
        <v>16</v>
      </c>
      <c r="G47" s="14"/>
      <c r="H47" s="12">
        <f t="shared" ref="H47:H80" si="4">SUM(B47:G47)</f>
        <v>16</v>
      </c>
      <c r="I47" s="12"/>
    </row>
    <row r="48" spans="1:9" ht="18" customHeight="1" x14ac:dyDescent="0.25">
      <c r="A48" s="5" t="s">
        <v>39</v>
      </c>
      <c r="B48" s="14">
        <v>0</v>
      </c>
      <c r="C48" s="14"/>
      <c r="D48" s="14">
        <v>0</v>
      </c>
      <c r="E48" s="14"/>
      <c r="F48" s="14">
        <v>0</v>
      </c>
      <c r="G48" s="14"/>
      <c r="H48" s="12">
        <f t="shared" si="4"/>
        <v>0</v>
      </c>
      <c r="I48" s="12"/>
    </row>
    <row r="49" spans="1:9" ht="18" customHeight="1" x14ac:dyDescent="0.25">
      <c r="A49" s="10" t="s">
        <v>40</v>
      </c>
      <c r="B49" s="14">
        <v>0</v>
      </c>
      <c r="C49" s="14"/>
      <c r="D49" s="14">
        <v>0</v>
      </c>
      <c r="E49" s="14"/>
      <c r="F49" s="14">
        <v>0</v>
      </c>
      <c r="G49" s="14"/>
      <c r="H49" s="12">
        <f t="shared" si="4"/>
        <v>0</v>
      </c>
      <c r="I49" s="12"/>
    </row>
    <row r="50" spans="1:9" ht="18" customHeight="1" x14ac:dyDescent="0.25">
      <c r="A50" s="10" t="s">
        <v>41</v>
      </c>
      <c r="B50" s="14">
        <v>1137</v>
      </c>
      <c r="C50" s="14"/>
      <c r="D50" s="14">
        <v>970</v>
      </c>
      <c r="E50" s="14"/>
      <c r="F50" s="14">
        <v>645</v>
      </c>
      <c r="G50" s="14"/>
      <c r="H50" s="12">
        <f t="shared" si="4"/>
        <v>2752</v>
      </c>
      <c r="I50" s="12"/>
    </row>
    <row r="51" spans="1:9" ht="18" customHeight="1" x14ac:dyDescent="0.25">
      <c r="A51" s="5" t="s">
        <v>42</v>
      </c>
      <c r="B51" s="14">
        <v>3</v>
      </c>
      <c r="C51" s="14"/>
      <c r="D51" s="14">
        <v>0</v>
      </c>
      <c r="E51" s="14"/>
      <c r="F51" s="14">
        <v>0</v>
      </c>
      <c r="G51" s="14"/>
      <c r="H51" s="12">
        <f t="shared" si="4"/>
        <v>3</v>
      </c>
      <c r="I51" s="12"/>
    </row>
    <row r="52" spans="1:9" ht="18" customHeight="1" x14ac:dyDescent="0.25">
      <c r="A52" s="5" t="s">
        <v>43</v>
      </c>
      <c r="B52" s="14">
        <v>348</v>
      </c>
      <c r="C52" s="14"/>
      <c r="D52" s="14">
        <v>204</v>
      </c>
      <c r="E52" s="14"/>
      <c r="F52" s="14">
        <v>161</v>
      </c>
      <c r="G52" s="14"/>
      <c r="H52" s="12">
        <f t="shared" si="4"/>
        <v>713</v>
      </c>
      <c r="I52" s="12"/>
    </row>
    <row r="53" spans="1:9" ht="18" customHeight="1" x14ac:dyDescent="0.25">
      <c r="A53" s="10" t="s">
        <v>44</v>
      </c>
      <c r="B53" s="14">
        <v>1</v>
      </c>
      <c r="C53" s="14"/>
      <c r="D53" s="14">
        <v>1</v>
      </c>
      <c r="E53" s="14"/>
      <c r="F53" s="14">
        <v>0</v>
      </c>
      <c r="G53" s="14"/>
      <c r="H53" s="12">
        <f t="shared" si="4"/>
        <v>2</v>
      </c>
      <c r="I53" s="12"/>
    </row>
    <row r="54" spans="1:9" ht="18" customHeight="1" x14ac:dyDescent="0.25">
      <c r="A54" s="10" t="s">
        <v>45</v>
      </c>
      <c r="B54" s="14">
        <v>1555</v>
      </c>
      <c r="C54" s="14"/>
      <c r="D54" s="14">
        <v>1087</v>
      </c>
      <c r="E54" s="14"/>
      <c r="F54" s="14">
        <v>828</v>
      </c>
      <c r="G54" s="14"/>
      <c r="H54" s="12">
        <f t="shared" si="4"/>
        <v>3470</v>
      </c>
      <c r="I54" s="12"/>
    </row>
    <row r="55" spans="1:9" ht="18" customHeight="1" x14ac:dyDescent="0.25">
      <c r="A55" s="10" t="s">
        <v>46</v>
      </c>
      <c r="B55" s="14">
        <v>9</v>
      </c>
      <c r="C55" s="14"/>
      <c r="D55" s="14">
        <v>1</v>
      </c>
      <c r="E55" s="14"/>
      <c r="F55" s="14">
        <v>10</v>
      </c>
      <c r="G55" s="14"/>
      <c r="H55" s="12">
        <f t="shared" si="4"/>
        <v>20</v>
      </c>
      <c r="I55" s="12"/>
    </row>
    <row r="56" spans="1:9" ht="18" customHeight="1" x14ac:dyDescent="0.25">
      <c r="A56" s="10" t="s">
        <v>47</v>
      </c>
      <c r="B56" s="14">
        <v>99</v>
      </c>
      <c r="C56" s="14"/>
      <c r="D56" s="14">
        <v>54</v>
      </c>
      <c r="E56" s="14"/>
      <c r="F56" s="14">
        <v>83</v>
      </c>
      <c r="G56" s="14"/>
      <c r="H56" s="12">
        <f t="shared" si="4"/>
        <v>236</v>
      </c>
      <c r="I56" s="12"/>
    </row>
    <row r="57" spans="1:9" ht="18" customHeight="1" x14ac:dyDescent="0.25">
      <c r="A57" s="10" t="s">
        <v>48</v>
      </c>
      <c r="B57" s="14">
        <v>2</v>
      </c>
      <c r="C57" s="14"/>
      <c r="D57" s="14">
        <v>1</v>
      </c>
      <c r="E57" s="14"/>
      <c r="F57" s="14">
        <v>0</v>
      </c>
      <c r="G57" s="14"/>
      <c r="H57" s="12">
        <f t="shared" si="4"/>
        <v>3</v>
      </c>
      <c r="I57" s="12"/>
    </row>
    <row r="58" spans="1:9" ht="18" customHeight="1" x14ac:dyDescent="0.25">
      <c r="A58" s="10" t="s">
        <v>49</v>
      </c>
      <c r="B58" s="14">
        <v>32</v>
      </c>
      <c r="C58" s="14"/>
      <c r="D58" s="14">
        <v>25</v>
      </c>
      <c r="E58" s="14"/>
      <c r="F58" s="14">
        <v>28</v>
      </c>
      <c r="G58" s="14"/>
      <c r="H58" s="12">
        <f t="shared" si="4"/>
        <v>85</v>
      </c>
      <c r="I58" s="12"/>
    </row>
    <row r="59" spans="1:9" ht="18" customHeight="1" x14ac:dyDescent="0.25">
      <c r="A59" s="10" t="s">
        <v>50</v>
      </c>
      <c r="B59" s="14">
        <v>0</v>
      </c>
      <c r="C59" s="14"/>
      <c r="D59" s="14">
        <v>0</v>
      </c>
      <c r="E59" s="14"/>
      <c r="F59" s="14">
        <v>0</v>
      </c>
      <c r="G59" s="14"/>
      <c r="H59" s="12">
        <f t="shared" si="4"/>
        <v>0</v>
      </c>
      <c r="I59" s="12"/>
    </row>
    <row r="60" spans="1:9" ht="18" customHeight="1" x14ac:dyDescent="0.25">
      <c r="A60" s="10" t="s">
        <v>51</v>
      </c>
      <c r="B60" s="14">
        <v>0</v>
      </c>
      <c r="C60" s="14"/>
      <c r="D60" s="14">
        <v>0</v>
      </c>
      <c r="E60" s="14"/>
      <c r="F60" s="14">
        <v>1</v>
      </c>
      <c r="G60" s="14"/>
      <c r="H60" s="12">
        <f t="shared" si="4"/>
        <v>1</v>
      </c>
      <c r="I60" s="12"/>
    </row>
    <row r="61" spans="1:9" ht="18" customHeight="1" x14ac:dyDescent="0.25">
      <c r="A61" s="10" t="s">
        <v>52</v>
      </c>
      <c r="B61" s="14">
        <v>0</v>
      </c>
      <c r="C61" s="14"/>
      <c r="D61" s="14">
        <v>0</v>
      </c>
      <c r="E61" s="14"/>
      <c r="F61" s="14">
        <v>2</v>
      </c>
      <c r="G61" s="14"/>
      <c r="H61" s="12">
        <f t="shared" si="4"/>
        <v>2</v>
      </c>
      <c r="I61" s="12"/>
    </row>
    <row r="62" spans="1:9" ht="18" customHeight="1" x14ac:dyDescent="0.25">
      <c r="A62" s="10" t="s">
        <v>53</v>
      </c>
      <c r="B62" s="14">
        <v>1</v>
      </c>
      <c r="C62" s="14"/>
      <c r="D62" s="14">
        <v>0</v>
      </c>
      <c r="E62" s="14"/>
      <c r="F62" s="14">
        <v>3</v>
      </c>
      <c r="G62" s="14"/>
      <c r="H62" s="12">
        <f t="shared" si="4"/>
        <v>4</v>
      </c>
      <c r="I62" s="12"/>
    </row>
    <row r="63" spans="1:9" ht="18" customHeight="1" x14ac:dyDescent="0.25">
      <c r="A63" s="10" t="s">
        <v>54</v>
      </c>
      <c r="B63" s="14">
        <v>0</v>
      </c>
      <c r="C63" s="14"/>
      <c r="D63" s="14">
        <v>0</v>
      </c>
      <c r="E63" s="14"/>
      <c r="F63" s="14">
        <v>0</v>
      </c>
      <c r="G63" s="14"/>
      <c r="H63" s="12">
        <f t="shared" si="4"/>
        <v>0</v>
      </c>
      <c r="I63" s="12"/>
    </row>
    <row r="64" spans="1:9" ht="18" customHeight="1" x14ac:dyDescent="0.25">
      <c r="A64" s="10" t="s">
        <v>55</v>
      </c>
      <c r="B64" s="14">
        <v>0</v>
      </c>
      <c r="C64" s="14"/>
      <c r="D64" s="14">
        <v>0</v>
      </c>
      <c r="E64" s="14"/>
      <c r="F64" s="14">
        <v>0</v>
      </c>
      <c r="G64" s="14"/>
      <c r="H64" s="12">
        <f t="shared" si="4"/>
        <v>0</v>
      </c>
      <c r="I64" s="12"/>
    </row>
    <row r="65" spans="1:9" ht="18" customHeight="1" x14ac:dyDescent="0.25">
      <c r="A65" s="10" t="s">
        <v>56</v>
      </c>
      <c r="B65" s="14">
        <v>0</v>
      </c>
      <c r="C65" s="14"/>
      <c r="D65" s="14">
        <v>0</v>
      </c>
      <c r="E65" s="14"/>
      <c r="F65" s="14">
        <v>0</v>
      </c>
      <c r="G65" s="14"/>
      <c r="H65" s="12">
        <f t="shared" si="4"/>
        <v>0</v>
      </c>
      <c r="I65" s="12"/>
    </row>
    <row r="66" spans="1:9" ht="18" customHeight="1" x14ac:dyDescent="0.25">
      <c r="A66" s="10" t="s">
        <v>57</v>
      </c>
      <c r="B66" s="14">
        <v>0</v>
      </c>
      <c r="C66" s="14"/>
      <c r="D66" s="14">
        <v>0</v>
      </c>
      <c r="E66" s="14"/>
      <c r="F66" s="14">
        <v>0</v>
      </c>
      <c r="G66" s="14"/>
      <c r="H66" s="12">
        <f t="shared" si="4"/>
        <v>0</v>
      </c>
      <c r="I66" s="12"/>
    </row>
    <row r="67" spans="1:9" ht="18" customHeight="1" x14ac:dyDescent="0.25">
      <c r="A67" s="10" t="s">
        <v>58</v>
      </c>
      <c r="B67" s="14">
        <v>0</v>
      </c>
      <c r="C67" s="14"/>
      <c r="D67" s="14">
        <v>0</v>
      </c>
      <c r="E67" s="14"/>
      <c r="F67" s="14">
        <v>0</v>
      </c>
      <c r="G67" s="14"/>
      <c r="H67" s="12">
        <f t="shared" si="4"/>
        <v>0</v>
      </c>
      <c r="I67" s="12"/>
    </row>
    <row r="68" spans="1:9" ht="18" customHeight="1" x14ac:dyDescent="0.25">
      <c r="A68" s="10" t="s">
        <v>59</v>
      </c>
      <c r="B68" s="14">
        <v>0</v>
      </c>
      <c r="C68" s="14"/>
      <c r="D68" s="14">
        <v>0</v>
      </c>
      <c r="E68" s="14"/>
      <c r="F68" s="14">
        <v>0</v>
      </c>
      <c r="G68" s="14"/>
      <c r="H68" s="12">
        <f t="shared" si="4"/>
        <v>0</v>
      </c>
      <c r="I68" s="12"/>
    </row>
    <row r="69" spans="1:9" ht="18" customHeight="1" x14ac:dyDescent="0.25">
      <c r="A69" s="10" t="s">
        <v>60</v>
      </c>
      <c r="B69" s="14">
        <v>0</v>
      </c>
      <c r="C69" s="14"/>
      <c r="D69" s="14">
        <v>0</v>
      </c>
      <c r="E69" s="14"/>
      <c r="F69" s="14">
        <v>0</v>
      </c>
      <c r="G69" s="14"/>
      <c r="H69" s="12">
        <f t="shared" si="4"/>
        <v>0</v>
      </c>
      <c r="I69" s="12"/>
    </row>
    <row r="70" spans="1:9" ht="18" customHeight="1" x14ac:dyDescent="0.25">
      <c r="A70" s="10" t="s">
        <v>61</v>
      </c>
      <c r="B70" s="14">
        <v>2</v>
      </c>
      <c r="C70" s="14"/>
      <c r="D70" s="14">
        <v>0</v>
      </c>
      <c r="E70" s="14"/>
      <c r="F70" s="14">
        <v>0</v>
      </c>
      <c r="G70" s="14"/>
      <c r="H70" s="12">
        <f t="shared" si="4"/>
        <v>2</v>
      </c>
      <c r="I70" s="12"/>
    </row>
    <row r="71" spans="1:9" ht="18" customHeight="1" x14ac:dyDescent="0.25">
      <c r="A71" s="10" t="s">
        <v>62</v>
      </c>
      <c r="B71" s="14">
        <v>0</v>
      </c>
      <c r="C71" s="14"/>
      <c r="D71" s="14">
        <v>0</v>
      </c>
      <c r="E71" s="14"/>
      <c r="F71" s="14">
        <v>0</v>
      </c>
      <c r="G71" s="14"/>
      <c r="H71" s="12">
        <f t="shared" si="4"/>
        <v>0</v>
      </c>
      <c r="I71" s="12"/>
    </row>
    <row r="72" spans="1:9" ht="18" customHeight="1" x14ac:dyDescent="0.25">
      <c r="A72" s="10" t="s">
        <v>63</v>
      </c>
      <c r="B72" s="14">
        <v>0</v>
      </c>
      <c r="C72" s="14"/>
      <c r="D72" s="14">
        <v>0</v>
      </c>
      <c r="E72" s="14"/>
      <c r="F72" s="14">
        <v>1</v>
      </c>
      <c r="G72" s="14"/>
      <c r="H72" s="12">
        <f t="shared" si="4"/>
        <v>1</v>
      </c>
      <c r="I72" s="12"/>
    </row>
    <row r="73" spans="1:9" ht="18" customHeight="1" x14ac:dyDescent="0.25">
      <c r="A73" s="10" t="s">
        <v>64</v>
      </c>
      <c r="B73" s="14">
        <v>0</v>
      </c>
      <c r="C73" s="14"/>
      <c r="D73" s="14">
        <v>1</v>
      </c>
      <c r="E73" s="14"/>
      <c r="F73" s="14">
        <v>3</v>
      </c>
      <c r="G73" s="14"/>
      <c r="H73" s="12">
        <f t="shared" si="4"/>
        <v>4</v>
      </c>
      <c r="I73" s="12"/>
    </row>
    <row r="74" spans="1:9" ht="18" customHeight="1" x14ac:dyDescent="0.25">
      <c r="A74" s="10" t="s">
        <v>65</v>
      </c>
      <c r="B74" s="14">
        <v>1</v>
      </c>
      <c r="C74" s="14"/>
      <c r="D74" s="14">
        <v>0</v>
      </c>
      <c r="E74" s="14"/>
      <c r="F74" s="14">
        <v>0</v>
      </c>
      <c r="G74" s="14"/>
      <c r="H74" s="12">
        <f t="shared" si="4"/>
        <v>1</v>
      </c>
      <c r="I74" s="12"/>
    </row>
    <row r="75" spans="1:9" ht="18" customHeight="1" x14ac:dyDescent="0.25">
      <c r="A75" s="10" t="s">
        <v>66</v>
      </c>
      <c r="B75" s="14">
        <v>0</v>
      </c>
      <c r="C75" s="14"/>
      <c r="D75" s="14">
        <v>0</v>
      </c>
      <c r="E75" s="14"/>
      <c r="F75" s="14">
        <v>0</v>
      </c>
      <c r="G75" s="14"/>
      <c r="H75" s="12">
        <f t="shared" si="4"/>
        <v>0</v>
      </c>
      <c r="I75" s="12"/>
    </row>
    <row r="76" spans="1:9" ht="18" customHeight="1" x14ac:dyDescent="0.25">
      <c r="A76" s="10" t="s">
        <v>67</v>
      </c>
      <c r="B76" s="14">
        <v>4344</v>
      </c>
      <c r="C76" s="14"/>
      <c r="D76" s="14">
        <v>4200</v>
      </c>
      <c r="E76" s="14"/>
      <c r="F76" s="14">
        <v>2201</v>
      </c>
      <c r="G76" s="14"/>
      <c r="H76" s="12">
        <f t="shared" si="4"/>
        <v>10745</v>
      </c>
      <c r="I76" s="12"/>
    </row>
    <row r="77" spans="1:9" ht="18" customHeight="1" x14ac:dyDescent="0.25">
      <c r="A77" s="10" t="s">
        <v>68</v>
      </c>
      <c r="B77" s="14">
        <v>0</v>
      </c>
      <c r="C77" s="14"/>
      <c r="D77" s="14">
        <v>0</v>
      </c>
      <c r="E77" s="14"/>
      <c r="F77" s="14">
        <v>0</v>
      </c>
      <c r="G77" s="14"/>
      <c r="H77" s="12">
        <f t="shared" si="4"/>
        <v>0</v>
      </c>
      <c r="I77" s="12"/>
    </row>
    <row r="78" spans="1:9" ht="18" customHeight="1" x14ac:dyDescent="0.25">
      <c r="A78" s="10" t="s">
        <v>14</v>
      </c>
      <c r="B78" s="14">
        <v>535</v>
      </c>
      <c r="C78" s="14"/>
      <c r="D78" s="14">
        <v>57</v>
      </c>
      <c r="E78" s="14"/>
      <c r="F78" s="14">
        <v>85</v>
      </c>
      <c r="G78" s="14"/>
      <c r="H78" s="12">
        <f t="shared" si="4"/>
        <v>677</v>
      </c>
      <c r="I78" s="12"/>
    </row>
    <row r="79" spans="1:9" ht="18" customHeight="1" x14ac:dyDescent="0.25">
      <c r="A79" s="4" t="s">
        <v>117</v>
      </c>
      <c r="B79" s="14">
        <v>0</v>
      </c>
      <c r="C79" s="14"/>
      <c r="D79" s="14">
        <v>0</v>
      </c>
      <c r="E79" s="14"/>
      <c r="F79" s="14">
        <v>13</v>
      </c>
      <c r="G79" s="14"/>
      <c r="H79" s="12">
        <f t="shared" si="4"/>
        <v>13</v>
      </c>
      <c r="I79" s="12"/>
    </row>
    <row r="80" spans="1:9" ht="18" customHeight="1" x14ac:dyDescent="0.25">
      <c r="A80" s="4" t="s">
        <v>118</v>
      </c>
      <c r="B80" s="14">
        <v>0</v>
      </c>
      <c r="C80" s="14"/>
      <c r="D80" s="14">
        <v>0</v>
      </c>
      <c r="E80" s="14"/>
      <c r="F80" s="14">
        <v>1</v>
      </c>
      <c r="G80" s="14"/>
      <c r="H80" s="12">
        <f t="shared" si="4"/>
        <v>1</v>
      </c>
      <c r="I80" s="12"/>
    </row>
    <row r="81" spans="1:9" customFormat="1" ht="18" customHeight="1" x14ac:dyDescent="0.25"/>
    <row r="82" spans="1:9" customFormat="1" ht="18" customHeight="1" x14ac:dyDescent="0.25"/>
    <row r="83" spans="1:9" ht="18" customHeight="1" x14ac:dyDescent="0.25">
      <c r="A83" s="3" t="s">
        <v>69</v>
      </c>
      <c r="B83" s="13"/>
      <c r="C83" s="13">
        <v>53</v>
      </c>
      <c r="D83" s="13"/>
      <c r="E83" s="13">
        <v>98</v>
      </c>
      <c r="F83" s="13"/>
      <c r="G83" s="13">
        <v>155</v>
      </c>
      <c r="H83" s="11"/>
      <c r="I83" s="11">
        <f>SUM(B83:G83)</f>
        <v>306</v>
      </c>
    </row>
    <row r="84" spans="1:9" ht="18" customHeight="1" x14ac:dyDescent="0.25">
      <c r="A84" s="10" t="s">
        <v>9</v>
      </c>
      <c r="B84" s="14">
        <v>0</v>
      </c>
      <c r="C84" s="14"/>
      <c r="D84" s="14">
        <v>0</v>
      </c>
      <c r="E84" s="14"/>
      <c r="F84" s="14">
        <v>0</v>
      </c>
      <c r="G84" s="14"/>
      <c r="H84" s="12">
        <f t="shared" ref="H84:H109" si="5">SUM(B84:G84)</f>
        <v>0</v>
      </c>
      <c r="I84" s="12"/>
    </row>
    <row r="85" spans="1:9" ht="18" customHeight="1" x14ac:dyDescent="0.25">
      <c r="A85" s="5" t="s">
        <v>70</v>
      </c>
      <c r="B85" s="14">
        <v>0</v>
      </c>
      <c r="C85" s="14"/>
      <c r="D85" s="14">
        <v>0</v>
      </c>
      <c r="E85" s="14"/>
      <c r="F85" s="14">
        <v>3</v>
      </c>
      <c r="G85" s="14"/>
      <c r="H85" s="12">
        <f t="shared" si="5"/>
        <v>3</v>
      </c>
      <c r="I85" s="12"/>
    </row>
    <row r="86" spans="1:9" ht="18" customHeight="1" x14ac:dyDescent="0.25">
      <c r="A86" s="5" t="s">
        <v>71</v>
      </c>
      <c r="B86" s="14">
        <v>0</v>
      </c>
      <c r="C86" s="14"/>
      <c r="D86" s="14">
        <v>0</v>
      </c>
      <c r="E86" s="14"/>
      <c r="F86" s="14">
        <v>1</v>
      </c>
      <c r="G86" s="14"/>
      <c r="H86" s="12">
        <f t="shared" si="5"/>
        <v>1</v>
      </c>
      <c r="I86" s="12"/>
    </row>
    <row r="87" spans="1:9" ht="18" customHeight="1" x14ac:dyDescent="0.25">
      <c r="A87" s="10" t="s">
        <v>72</v>
      </c>
      <c r="B87" s="14">
        <v>8</v>
      </c>
      <c r="C87" s="14"/>
      <c r="D87" s="14">
        <v>11</v>
      </c>
      <c r="E87" s="14"/>
      <c r="F87" s="14">
        <v>77</v>
      </c>
      <c r="G87" s="14"/>
      <c r="H87" s="12">
        <f t="shared" si="5"/>
        <v>96</v>
      </c>
      <c r="I87" s="12"/>
    </row>
    <row r="88" spans="1:9" ht="18" customHeight="1" x14ac:dyDescent="0.25">
      <c r="A88" s="10" t="s">
        <v>73</v>
      </c>
      <c r="B88" s="14">
        <v>0</v>
      </c>
      <c r="C88" s="14"/>
      <c r="D88" s="14">
        <v>0</v>
      </c>
      <c r="E88" s="14"/>
      <c r="F88" s="14">
        <v>0</v>
      </c>
      <c r="G88" s="14"/>
      <c r="H88" s="12">
        <f t="shared" si="5"/>
        <v>0</v>
      </c>
      <c r="I88" s="12"/>
    </row>
    <row r="89" spans="1:9" ht="18" customHeight="1" x14ac:dyDescent="0.25">
      <c r="A89" s="10" t="s">
        <v>74</v>
      </c>
      <c r="B89" s="14">
        <v>2</v>
      </c>
      <c r="C89" s="14"/>
      <c r="D89" s="14">
        <v>0</v>
      </c>
      <c r="E89" s="14"/>
      <c r="F89" s="14">
        <v>0</v>
      </c>
      <c r="G89" s="14"/>
      <c r="H89" s="12">
        <f t="shared" si="5"/>
        <v>2</v>
      </c>
      <c r="I89" s="12"/>
    </row>
    <row r="90" spans="1:9" ht="18" customHeight="1" x14ac:dyDescent="0.25">
      <c r="A90" s="10" t="s">
        <v>75</v>
      </c>
      <c r="B90" s="14">
        <v>0</v>
      </c>
      <c r="C90" s="14"/>
      <c r="D90" s="14">
        <v>0</v>
      </c>
      <c r="E90" s="14"/>
      <c r="F90" s="14">
        <v>0</v>
      </c>
      <c r="G90" s="14"/>
      <c r="H90" s="12">
        <f t="shared" si="5"/>
        <v>0</v>
      </c>
      <c r="I90" s="12"/>
    </row>
    <row r="91" spans="1:9" ht="18" customHeight="1" x14ac:dyDescent="0.25">
      <c r="A91" s="10" t="s">
        <v>76</v>
      </c>
      <c r="B91" s="14">
        <v>0</v>
      </c>
      <c r="C91" s="14"/>
      <c r="D91" s="14">
        <v>0</v>
      </c>
      <c r="E91" s="14"/>
      <c r="F91" s="14">
        <v>0</v>
      </c>
      <c r="G91" s="14"/>
      <c r="H91" s="12">
        <f t="shared" si="5"/>
        <v>0</v>
      </c>
      <c r="I91" s="12"/>
    </row>
    <row r="92" spans="1:9" ht="18" customHeight="1" x14ac:dyDescent="0.25">
      <c r="A92" s="10" t="s">
        <v>77</v>
      </c>
      <c r="B92" s="14">
        <v>1</v>
      </c>
      <c r="C92" s="14"/>
      <c r="D92" s="14">
        <v>0</v>
      </c>
      <c r="E92" s="14"/>
      <c r="F92" s="14">
        <v>0</v>
      </c>
      <c r="G92" s="14"/>
      <c r="H92" s="12">
        <f t="shared" si="5"/>
        <v>1</v>
      </c>
      <c r="I92" s="12"/>
    </row>
    <row r="93" spans="1:9" ht="18" customHeight="1" x14ac:dyDescent="0.25">
      <c r="A93" s="10" t="s">
        <v>78</v>
      </c>
      <c r="B93" s="14">
        <v>0</v>
      </c>
      <c r="C93" s="14"/>
      <c r="D93" s="14">
        <v>0</v>
      </c>
      <c r="E93" s="14"/>
      <c r="F93" s="14">
        <v>0</v>
      </c>
      <c r="G93" s="14"/>
      <c r="H93" s="12">
        <f t="shared" si="5"/>
        <v>0</v>
      </c>
      <c r="I93" s="12"/>
    </row>
    <row r="94" spans="1:9" ht="18" customHeight="1" x14ac:dyDescent="0.25">
      <c r="A94" s="10" t="s">
        <v>79</v>
      </c>
      <c r="B94" s="14">
        <v>0</v>
      </c>
      <c r="C94" s="14"/>
      <c r="D94" s="14">
        <v>0</v>
      </c>
      <c r="E94" s="14"/>
      <c r="F94" s="14">
        <v>1</v>
      </c>
      <c r="G94" s="14"/>
      <c r="H94" s="12">
        <f t="shared" si="5"/>
        <v>1</v>
      </c>
      <c r="I94" s="12"/>
    </row>
    <row r="95" spans="1:9" ht="18" customHeight="1" x14ac:dyDescent="0.25">
      <c r="A95" s="10" t="s">
        <v>80</v>
      </c>
      <c r="B95" s="14">
        <v>1</v>
      </c>
      <c r="C95" s="14"/>
      <c r="D95" s="14">
        <v>0</v>
      </c>
      <c r="E95" s="14"/>
      <c r="F95" s="14">
        <v>1</v>
      </c>
      <c r="G95" s="14"/>
      <c r="H95" s="12">
        <f t="shared" si="5"/>
        <v>2</v>
      </c>
      <c r="I95" s="12"/>
    </row>
    <row r="96" spans="1:9" ht="18" customHeight="1" x14ac:dyDescent="0.25">
      <c r="A96" s="10" t="s">
        <v>81</v>
      </c>
      <c r="B96" s="14">
        <v>0</v>
      </c>
      <c r="C96" s="14"/>
      <c r="D96" s="14">
        <v>0</v>
      </c>
      <c r="E96" s="14"/>
      <c r="F96" s="14">
        <v>0</v>
      </c>
      <c r="G96" s="14"/>
      <c r="H96" s="12">
        <f t="shared" si="5"/>
        <v>0</v>
      </c>
      <c r="I96" s="12"/>
    </row>
    <row r="97" spans="1:9" ht="18" customHeight="1" x14ac:dyDescent="0.25">
      <c r="A97" s="10" t="s">
        <v>82</v>
      </c>
      <c r="B97" s="14">
        <v>0</v>
      </c>
      <c r="C97" s="14"/>
      <c r="D97" s="14">
        <v>0</v>
      </c>
      <c r="E97" s="14"/>
      <c r="F97" s="14">
        <v>1</v>
      </c>
      <c r="G97" s="14"/>
      <c r="H97" s="12">
        <f t="shared" si="5"/>
        <v>1</v>
      </c>
      <c r="I97" s="12"/>
    </row>
    <row r="98" spans="1:9" ht="18" customHeight="1" x14ac:dyDescent="0.25">
      <c r="A98" s="10" t="s">
        <v>83</v>
      </c>
      <c r="B98" s="14">
        <v>0</v>
      </c>
      <c r="C98" s="14"/>
      <c r="D98" s="14">
        <v>0</v>
      </c>
      <c r="E98" s="14"/>
      <c r="F98" s="14">
        <v>0</v>
      </c>
      <c r="G98" s="14"/>
      <c r="H98" s="12">
        <f t="shared" si="5"/>
        <v>0</v>
      </c>
      <c r="I98" s="12"/>
    </row>
    <row r="99" spans="1:9" ht="18" customHeight="1" x14ac:dyDescent="0.25">
      <c r="A99" s="10" t="s">
        <v>84</v>
      </c>
      <c r="B99" s="14">
        <v>0</v>
      </c>
      <c r="C99" s="14"/>
      <c r="D99" s="14">
        <v>1</v>
      </c>
      <c r="E99" s="14"/>
      <c r="F99" s="14">
        <v>0</v>
      </c>
      <c r="G99" s="14"/>
      <c r="H99" s="12">
        <f t="shared" si="5"/>
        <v>1</v>
      </c>
      <c r="I99" s="12"/>
    </row>
    <row r="100" spans="1:9" customFormat="1" ht="18" customHeight="1" x14ac:dyDescent="0.25">
      <c r="A100" s="10" t="s">
        <v>85</v>
      </c>
      <c r="B100" s="14">
        <v>0</v>
      </c>
      <c r="C100" s="14"/>
      <c r="D100" s="14">
        <v>0</v>
      </c>
      <c r="E100" s="14"/>
      <c r="F100" s="14">
        <v>0</v>
      </c>
      <c r="G100" s="14"/>
      <c r="H100" s="12">
        <f t="shared" si="5"/>
        <v>0</v>
      </c>
      <c r="I100" s="12"/>
    </row>
    <row r="101" spans="1:9" customFormat="1" ht="18" customHeight="1" x14ac:dyDescent="0.25">
      <c r="A101" s="10" t="s">
        <v>86</v>
      </c>
      <c r="B101" s="14">
        <v>2</v>
      </c>
      <c r="C101" s="14"/>
      <c r="D101" s="14">
        <v>0</v>
      </c>
      <c r="E101" s="14"/>
      <c r="F101" s="14">
        <v>6</v>
      </c>
      <c r="G101" s="14"/>
      <c r="H101" s="12">
        <f t="shared" si="5"/>
        <v>8</v>
      </c>
      <c r="I101" s="12"/>
    </row>
    <row r="102" spans="1:9" customFormat="1" ht="18" customHeight="1" x14ac:dyDescent="0.25">
      <c r="A102" s="10" t="s">
        <v>87</v>
      </c>
      <c r="B102" s="14">
        <v>0</v>
      </c>
      <c r="C102" s="14"/>
      <c r="D102" s="14">
        <v>0</v>
      </c>
      <c r="E102" s="14"/>
      <c r="F102" s="14">
        <v>5</v>
      </c>
      <c r="G102" s="14"/>
      <c r="H102" s="12">
        <f t="shared" si="5"/>
        <v>5</v>
      </c>
      <c r="I102" s="12"/>
    </row>
    <row r="103" spans="1:9" customFormat="1" ht="18" customHeight="1" x14ac:dyDescent="0.25">
      <c r="A103" s="10" t="s">
        <v>88</v>
      </c>
      <c r="B103" s="14">
        <v>0</v>
      </c>
      <c r="C103" s="14"/>
      <c r="D103" s="14">
        <v>0</v>
      </c>
      <c r="E103" s="14"/>
      <c r="F103" s="14">
        <v>0</v>
      </c>
      <c r="G103" s="14"/>
      <c r="H103" s="12">
        <f t="shared" si="5"/>
        <v>0</v>
      </c>
      <c r="I103" s="12"/>
    </row>
    <row r="104" spans="1:9" customFormat="1" ht="18" customHeight="1" x14ac:dyDescent="0.25">
      <c r="A104" s="10" t="s">
        <v>89</v>
      </c>
      <c r="B104" s="14">
        <v>0</v>
      </c>
      <c r="C104" s="14"/>
      <c r="D104" s="14">
        <v>0</v>
      </c>
      <c r="E104" s="14"/>
      <c r="F104" s="14">
        <v>0</v>
      </c>
      <c r="G104" s="14"/>
      <c r="H104" s="12">
        <f t="shared" si="5"/>
        <v>0</v>
      </c>
      <c r="I104" s="12"/>
    </row>
    <row r="105" spans="1:9" customFormat="1" ht="18" customHeight="1" x14ac:dyDescent="0.25">
      <c r="A105" s="10" t="s">
        <v>90</v>
      </c>
      <c r="B105" s="14">
        <v>0</v>
      </c>
      <c r="C105" s="14"/>
      <c r="D105" s="14">
        <v>0</v>
      </c>
      <c r="E105" s="14"/>
      <c r="F105" s="14">
        <v>1</v>
      </c>
      <c r="G105" s="14"/>
      <c r="H105" s="12">
        <f t="shared" si="5"/>
        <v>1</v>
      </c>
      <c r="I105" s="12"/>
    </row>
    <row r="106" spans="1:9" customFormat="1" ht="18" customHeight="1" x14ac:dyDescent="0.25">
      <c r="A106" s="10" t="s">
        <v>91</v>
      </c>
      <c r="B106" s="14">
        <v>0</v>
      </c>
      <c r="C106" s="14"/>
      <c r="D106" s="14">
        <v>0</v>
      </c>
      <c r="E106" s="14"/>
      <c r="F106" s="14">
        <v>0</v>
      </c>
      <c r="G106" s="14"/>
      <c r="H106" s="12">
        <f t="shared" si="5"/>
        <v>0</v>
      </c>
      <c r="I106" s="12"/>
    </row>
    <row r="107" spans="1:9" customFormat="1" ht="18" customHeight="1" x14ac:dyDescent="0.25">
      <c r="A107" s="10" t="s">
        <v>92</v>
      </c>
      <c r="B107" s="14">
        <v>0</v>
      </c>
      <c r="C107" s="14"/>
      <c r="D107" s="14">
        <v>0</v>
      </c>
      <c r="E107" s="14"/>
      <c r="F107" s="14">
        <v>0</v>
      </c>
      <c r="G107" s="14"/>
      <c r="H107" s="12">
        <f t="shared" si="5"/>
        <v>0</v>
      </c>
      <c r="I107" s="12"/>
    </row>
    <row r="108" spans="1:9" customFormat="1" ht="18" customHeight="1" x14ac:dyDescent="0.25">
      <c r="A108" s="10" t="s">
        <v>93</v>
      </c>
      <c r="B108" s="14">
        <v>0</v>
      </c>
      <c r="C108" s="14"/>
      <c r="D108" s="14">
        <v>0</v>
      </c>
      <c r="E108" s="14"/>
      <c r="F108" s="14">
        <v>0</v>
      </c>
      <c r="G108" s="14"/>
      <c r="H108" s="12">
        <f t="shared" si="5"/>
        <v>0</v>
      </c>
      <c r="I108" s="12"/>
    </row>
    <row r="109" spans="1:9" customFormat="1" ht="17.100000000000001" customHeight="1" x14ac:dyDescent="0.25">
      <c r="A109" s="10" t="s">
        <v>94</v>
      </c>
      <c r="B109" s="14">
        <v>39</v>
      </c>
      <c r="C109" s="14"/>
      <c r="D109" s="14">
        <v>86</v>
      </c>
      <c r="E109" s="14"/>
      <c r="F109" s="14">
        <v>59</v>
      </c>
      <c r="G109" s="14"/>
      <c r="H109" s="12">
        <f t="shared" si="5"/>
        <v>184</v>
      </c>
      <c r="I109" s="12"/>
    </row>
    <row r="110" spans="1:9" customFormat="1" ht="17.100000000000001" customHeight="1" x14ac:dyDescent="0.25">
      <c r="A110" s="3" t="s">
        <v>95</v>
      </c>
      <c r="B110" s="13"/>
      <c r="C110" s="13">
        <v>31</v>
      </c>
      <c r="D110" s="13"/>
      <c r="E110" s="13">
        <v>43</v>
      </c>
      <c r="F110" s="13"/>
      <c r="G110" s="13">
        <v>50</v>
      </c>
      <c r="H110" s="11"/>
      <c r="I110" s="11">
        <f>SUM(B110:G110)</f>
        <v>124</v>
      </c>
    </row>
    <row r="111" spans="1:9" customFormat="1" ht="17.100000000000001" customHeight="1" x14ac:dyDescent="0.25">
      <c r="A111" s="16" t="s">
        <v>9</v>
      </c>
      <c r="B111" s="14">
        <v>30</v>
      </c>
      <c r="C111" s="14"/>
      <c r="D111" s="14">
        <v>39</v>
      </c>
      <c r="E111" s="14"/>
      <c r="F111" s="14">
        <v>47</v>
      </c>
      <c r="G111" s="14"/>
      <c r="H111" s="12">
        <f t="shared" ref="H111:H118" si="6">SUM(B111:G111)</f>
        <v>116</v>
      </c>
      <c r="I111" s="12"/>
    </row>
    <row r="112" spans="1:9" customFormat="1" ht="17.100000000000001" customHeight="1" x14ac:dyDescent="0.25">
      <c r="A112" s="16" t="s">
        <v>96</v>
      </c>
      <c r="B112" s="14">
        <v>0</v>
      </c>
      <c r="C112" s="14"/>
      <c r="D112" s="14">
        <v>0</v>
      </c>
      <c r="E112" s="14"/>
      <c r="F112" s="14">
        <v>0</v>
      </c>
      <c r="G112" s="14"/>
      <c r="H112" s="12">
        <f t="shared" si="6"/>
        <v>0</v>
      </c>
      <c r="I112" s="12"/>
    </row>
    <row r="113" spans="1:9" customFormat="1" ht="17.100000000000001" customHeight="1" x14ac:dyDescent="0.25">
      <c r="A113" s="16" t="s">
        <v>97</v>
      </c>
      <c r="B113" s="14">
        <v>0</v>
      </c>
      <c r="C113" s="14"/>
      <c r="D113" s="14">
        <v>0</v>
      </c>
      <c r="E113" s="14"/>
      <c r="F113" s="14">
        <v>0</v>
      </c>
      <c r="G113" s="14"/>
      <c r="H113" s="12">
        <f t="shared" si="6"/>
        <v>0</v>
      </c>
      <c r="I113" s="12"/>
    </row>
    <row r="114" spans="1:9" ht="17.100000000000001" customHeight="1" x14ac:dyDescent="0.25">
      <c r="A114" s="16" t="s">
        <v>21</v>
      </c>
      <c r="B114" s="14">
        <v>0</v>
      </c>
      <c r="C114" s="14"/>
      <c r="D114" s="14">
        <v>0</v>
      </c>
      <c r="E114" s="14"/>
      <c r="F114" s="14">
        <v>1</v>
      </c>
      <c r="G114" s="14"/>
      <c r="H114" s="12">
        <f t="shared" si="6"/>
        <v>1</v>
      </c>
      <c r="I114" s="12"/>
    </row>
    <row r="115" spans="1:9" ht="17.100000000000001" customHeight="1" x14ac:dyDescent="0.25">
      <c r="A115" s="16" t="s">
        <v>98</v>
      </c>
      <c r="B115" s="14">
        <v>0</v>
      </c>
      <c r="C115" s="14"/>
      <c r="D115" s="14">
        <v>0</v>
      </c>
      <c r="E115" s="14"/>
      <c r="F115" s="14">
        <v>0</v>
      </c>
      <c r="G115" s="14"/>
      <c r="H115" s="12">
        <f t="shared" si="6"/>
        <v>0</v>
      </c>
      <c r="I115" s="12"/>
    </row>
    <row r="116" spans="1:9" ht="17.100000000000001" customHeight="1" x14ac:dyDescent="0.25">
      <c r="A116" s="16" t="s">
        <v>99</v>
      </c>
      <c r="B116" s="14">
        <v>1</v>
      </c>
      <c r="C116" s="14"/>
      <c r="D116" s="14">
        <v>4</v>
      </c>
      <c r="E116" s="14"/>
      <c r="F116" s="14">
        <v>2</v>
      </c>
      <c r="G116" s="14"/>
      <c r="H116" s="12">
        <f t="shared" si="6"/>
        <v>7</v>
      </c>
      <c r="I116" s="12"/>
    </row>
    <row r="117" spans="1:9" ht="17.100000000000001" customHeight="1" x14ac:dyDescent="0.25">
      <c r="A117" s="16" t="s">
        <v>30</v>
      </c>
      <c r="B117" s="14">
        <v>0</v>
      </c>
      <c r="C117" s="14"/>
      <c r="D117" s="14">
        <v>0</v>
      </c>
      <c r="E117" s="14"/>
      <c r="F117" s="14">
        <v>0</v>
      </c>
      <c r="G117" s="14"/>
      <c r="H117" s="12">
        <f t="shared" si="6"/>
        <v>0</v>
      </c>
      <c r="I117" s="12"/>
    </row>
    <row r="118" spans="1:9" ht="17.100000000000001" customHeight="1" x14ac:dyDescent="0.25">
      <c r="A118" s="16" t="s">
        <v>100</v>
      </c>
      <c r="B118" s="14">
        <v>0</v>
      </c>
      <c r="C118" s="14"/>
      <c r="D118" s="14">
        <v>0</v>
      </c>
      <c r="E118" s="14"/>
      <c r="F118" s="14">
        <v>0</v>
      </c>
      <c r="G118" s="14"/>
      <c r="H118" s="12">
        <f t="shared" si="6"/>
        <v>0</v>
      </c>
      <c r="I118" s="12"/>
    </row>
    <row r="119" spans="1:9" ht="17.100000000000001" customHeight="1" x14ac:dyDescent="0.25">
      <c r="A119" s="3" t="s">
        <v>26</v>
      </c>
      <c r="B119" s="13"/>
      <c r="C119" s="13">
        <v>166</v>
      </c>
      <c r="D119" s="13"/>
      <c r="E119" s="13">
        <v>146</v>
      </c>
      <c r="F119" s="13"/>
      <c r="G119" s="13">
        <v>123</v>
      </c>
      <c r="H119" s="11"/>
      <c r="I119" s="11">
        <f>SUM(B119:G119)</f>
        <v>435</v>
      </c>
    </row>
    <row r="120" spans="1:9" ht="17.100000000000001" customHeight="1" x14ac:dyDescent="0.25">
      <c r="A120" s="4" t="s">
        <v>23</v>
      </c>
      <c r="B120" s="14">
        <v>166</v>
      </c>
      <c r="C120" s="14"/>
      <c r="D120" s="14">
        <v>146</v>
      </c>
      <c r="E120" s="14"/>
      <c r="F120" s="14">
        <v>124</v>
      </c>
      <c r="G120" s="14"/>
      <c r="H120" s="12">
        <f>SUM(B120:G120)</f>
        <v>436</v>
      </c>
      <c r="I120" s="12"/>
    </row>
    <row r="121" spans="1:9" ht="17.100000000000001" customHeight="1" x14ac:dyDescent="0.25">
      <c r="A121" s="3" t="s">
        <v>102</v>
      </c>
      <c r="B121" s="13"/>
      <c r="C121" s="13">
        <v>4</v>
      </c>
      <c r="D121" s="13"/>
      <c r="E121" s="13">
        <v>1</v>
      </c>
      <c r="F121" s="13"/>
      <c r="G121" s="13">
        <v>1</v>
      </c>
      <c r="H121" s="11"/>
      <c r="I121" s="11">
        <f>SUM(B121:G121)</f>
        <v>6</v>
      </c>
    </row>
    <row r="122" spans="1:9" ht="17.100000000000001" customHeight="1" x14ac:dyDescent="0.25">
      <c r="A122" s="4" t="s">
        <v>103</v>
      </c>
      <c r="B122" s="14">
        <v>0</v>
      </c>
      <c r="C122" s="14"/>
      <c r="D122" s="14">
        <v>0</v>
      </c>
      <c r="E122" s="14"/>
      <c r="F122" s="14">
        <v>0</v>
      </c>
      <c r="G122" s="14"/>
      <c r="H122" s="12">
        <f t="shared" ref="H122:H126" si="7">SUM(B122:G122)</f>
        <v>0</v>
      </c>
      <c r="I122" s="12"/>
    </row>
    <row r="123" spans="1:9" ht="17.100000000000001" customHeight="1" x14ac:dyDescent="0.25">
      <c r="A123" s="4" t="s">
        <v>104</v>
      </c>
      <c r="B123" s="14">
        <v>3</v>
      </c>
      <c r="C123" s="14"/>
      <c r="D123" s="14">
        <v>1</v>
      </c>
      <c r="E123" s="14"/>
      <c r="F123" s="14">
        <v>1</v>
      </c>
      <c r="G123" s="14"/>
      <c r="H123" s="12">
        <f t="shared" si="7"/>
        <v>5</v>
      </c>
      <c r="I123" s="12"/>
    </row>
    <row r="124" spans="1:9" x14ac:dyDescent="0.25">
      <c r="A124" s="4" t="s">
        <v>105</v>
      </c>
      <c r="B124" s="14">
        <v>0</v>
      </c>
      <c r="C124" s="14"/>
      <c r="D124" s="14">
        <v>0</v>
      </c>
      <c r="E124" s="14"/>
      <c r="F124" s="14">
        <v>0</v>
      </c>
      <c r="G124" s="14"/>
      <c r="H124" s="12">
        <f t="shared" si="7"/>
        <v>0</v>
      </c>
      <c r="I124" s="12"/>
    </row>
    <row r="125" spans="1:9" x14ac:dyDescent="0.25">
      <c r="A125" s="4" t="s">
        <v>106</v>
      </c>
      <c r="B125" s="14">
        <v>1</v>
      </c>
      <c r="C125" s="14"/>
      <c r="D125" s="14">
        <v>0</v>
      </c>
      <c r="E125" s="14"/>
      <c r="F125" s="14">
        <v>0</v>
      </c>
      <c r="G125" s="14"/>
      <c r="H125" s="12">
        <f t="shared" si="7"/>
        <v>1</v>
      </c>
      <c r="I125" s="12"/>
    </row>
    <row r="126" spans="1:9" x14ac:dyDescent="0.25">
      <c r="A126" s="4" t="s">
        <v>107</v>
      </c>
      <c r="B126" s="14">
        <v>0</v>
      </c>
      <c r="C126" s="14"/>
      <c r="D126" s="14">
        <v>0</v>
      </c>
      <c r="E126" s="14"/>
      <c r="F126" s="14">
        <v>0</v>
      </c>
      <c r="G126" s="14"/>
      <c r="H126" s="12">
        <f t="shared" si="7"/>
        <v>0</v>
      </c>
      <c r="I126" s="12"/>
    </row>
    <row r="127" spans="1:9" x14ac:dyDescent="0.25">
      <c r="A127" s="3" t="s">
        <v>15</v>
      </c>
      <c r="B127" s="13"/>
      <c r="C127" s="13">
        <f>SUM(C5:C126)</f>
        <v>9853</v>
      </c>
      <c r="D127" s="13"/>
      <c r="E127" s="13">
        <f>SUM(E5:E126)</f>
        <v>9484</v>
      </c>
      <c r="F127" s="13"/>
      <c r="G127" s="13">
        <f>SUM(G5:G126)</f>
        <v>8345</v>
      </c>
      <c r="H127" s="11"/>
      <c r="I127" s="11">
        <f>SUM(I5:I121)</f>
        <v>27682</v>
      </c>
    </row>
    <row r="128" spans="1:9" x14ac:dyDescent="0.25">
      <c r="A128" s="6" t="s">
        <v>16</v>
      </c>
      <c r="B128" s="15">
        <f>SUM(B6:B126)</f>
        <v>12167</v>
      </c>
      <c r="C128" s="15"/>
      <c r="D128" s="15">
        <f>SUM(D6:D126)</f>
        <v>11974</v>
      </c>
      <c r="E128" s="15"/>
      <c r="F128" s="15">
        <f>SUM(F6:F126)</f>
        <v>10451</v>
      </c>
      <c r="G128" s="15"/>
      <c r="H128" s="15">
        <f>SUM(H6:H126)</f>
        <v>34592</v>
      </c>
      <c r="I128" s="15"/>
    </row>
    <row r="129" spans="1:9" x14ac:dyDescent="0.25">
      <c r="A129"/>
      <c r="B129" s="8"/>
      <c r="C129" s="8"/>
      <c r="D129"/>
      <c r="E129"/>
      <c r="F129"/>
      <c r="G129"/>
      <c r="H129"/>
      <c r="I129"/>
    </row>
  </sheetData>
  <mergeCells count="7">
    <mergeCell ref="A1:A3"/>
    <mergeCell ref="B1:I1"/>
    <mergeCell ref="B2:I2"/>
    <mergeCell ref="B3:C3"/>
    <mergeCell ref="D3:E3"/>
    <mergeCell ref="F3:G3"/>
    <mergeCell ref="H3:I3"/>
  </mergeCells>
  <printOptions horizontalCentered="1"/>
  <pageMargins left="0.25" right="0.25" top="0.75" bottom="0.75" header="0.3" footer="0.3"/>
  <pageSetup scale="4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Trimestre Abril-Junio</vt:lpstr>
      <vt:lpstr>Trimestre Abril-Junio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Crislin Nuñez - Ogtic</cp:lastModifiedBy>
  <cp:lastPrinted>2023-07-07T16:33:43Z</cp:lastPrinted>
  <dcterms:created xsi:type="dcterms:W3CDTF">2017-11-08T23:41:30Z</dcterms:created>
  <dcterms:modified xsi:type="dcterms:W3CDTF">2023-07-07T16:34:32Z</dcterms:modified>
</cp:coreProperties>
</file>