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ocal Backup\WorkCAP\Estadisticas\Trimestrales\2018\"/>
    </mc:Choice>
  </mc:AlternateContent>
  <bookViews>
    <workbookView xWindow="0" yWindow="0" windowWidth="24000" windowHeight="9735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" i="1" l="1"/>
  <c r="H6" i="1"/>
  <c r="H7" i="1"/>
  <c r="H8" i="1"/>
  <c r="H9" i="1"/>
  <c r="I10" i="1"/>
  <c r="H11" i="1"/>
  <c r="H12" i="1"/>
  <c r="H13" i="1"/>
  <c r="I14" i="1"/>
  <c r="H15" i="1"/>
  <c r="H16" i="1"/>
  <c r="H17" i="1"/>
  <c r="H18" i="1"/>
  <c r="I19" i="1"/>
  <c r="H20" i="1"/>
  <c r="H21" i="1"/>
  <c r="H22" i="1"/>
  <c r="H23" i="1"/>
  <c r="I24" i="1"/>
  <c r="H25" i="1"/>
  <c r="H26" i="1"/>
  <c r="H27" i="1"/>
  <c r="H28" i="1"/>
  <c r="H29" i="1"/>
  <c r="I30" i="1"/>
  <c r="H31" i="1"/>
  <c r="H32" i="1"/>
  <c r="H33" i="1"/>
  <c r="I34" i="1"/>
  <c r="H35" i="1"/>
  <c r="H36" i="1"/>
  <c r="H37" i="1"/>
  <c r="H38" i="1"/>
  <c r="H39" i="1"/>
  <c r="H40" i="1"/>
  <c r="H41" i="1"/>
  <c r="I42" i="1"/>
  <c r="H43" i="1"/>
  <c r="I44" i="1"/>
  <c r="H45" i="1"/>
  <c r="H46" i="1"/>
  <c r="H47" i="1"/>
  <c r="H48" i="1"/>
  <c r="H49" i="1"/>
  <c r="H50" i="1"/>
  <c r="I51" i="1"/>
  <c r="H52" i="1"/>
  <c r="H53" i="1"/>
  <c r="H54" i="1"/>
  <c r="H55" i="1"/>
  <c r="I56" i="1"/>
  <c r="H57" i="1"/>
  <c r="H58" i="1"/>
  <c r="H59" i="1"/>
  <c r="H60" i="1"/>
  <c r="H61" i="1"/>
  <c r="H62" i="1"/>
  <c r="H63" i="1"/>
  <c r="H64" i="1"/>
  <c r="H65" i="1"/>
  <c r="I66" i="1"/>
  <c r="H67" i="1"/>
  <c r="H68" i="1"/>
  <c r="H69" i="1"/>
  <c r="H70" i="1"/>
  <c r="H71" i="1"/>
  <c r="H72" i="1"/>
  <c r="H73" i="1"/>
  <c r="H74" i="1"/>
  <c r="I75" i="1"/>
  <c r="H76" i="1"/>
  <c r="H77" i="1"/>
  <c r="H78" i="1"/>
  <c r="H79" i="1"/>
  <c r="H80" i="1"/>
  <c r="H81" i="1"/>
  <c r="H82" i="1"/>
  <c r="H83" i="1"/>
  <c r="H84" i="1"/>
  <c r="H85" i="1"/>
  <c r="H86" i="1"/>
  <c r="F88" i="1"/>
  <c r="D88" i="1"/>
  <c r="B88" i="1"/>
  <c r="G87" i="1"/>
  <c r="E87" i="1"/>
  <c r="C87" i="1"/>
  <c r="H88" i="1" l="1"/>
  <c r="I87" i="1"/>
</calcChain>
</file>

<file path=xl/sharedStrings.xml><?xml version="1.0" encoding="utf-8"?>
<sst xmlns="http://schemas.openxmlformats.org/spreadsheetml/2006/main" count="99" uniqueCount="81">
  <si>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</si>
  <si>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</si>
  <si>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</si>
  <si>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</si>
  <si>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</si>
  <si>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</si>
  <si>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</si>
  <si>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</si>
  <si>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</si>
  <si>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</si>
  <si>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</si>
  <si>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</si>
  <si>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</si>
  <si>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</si>
  <si>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</si>
  <si>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Orientacion e Informacion</t>
  </si>
  <si>
    <t>Inscripcion Programa Solidaridad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</si>
  <si>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</si>
  <si>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</si>
  <si>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</si>
  <si>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</si>
  <si>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</si>
  <si>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Certificacion de Aportes a la Seguridad Social</t>
  </si>
  <si>
    <t>Constancia Afiliacion ARS/AFP</t>
  </si>
  <si>
    <t>Certificacion de Cobertura Seguridad Social</t>
  </si>
  <si>
    <t>Orientacion e Informacion del SDSS</t>
  </si>
  <si>
    <t>Oficina de Proteccion al Consumidor de Electricidad (PROTECOM)</t>
  </si>
  <si>
    <t>Reclamos en Tarifas BTS1 y BST2</t>
  </si>
  <si>
    <t>Entrega de Respuesta</t>
  </si>
  <si>
    <t>Administradora de Subsidios Sociales (ADESS)</t>
  </si>
  <si>
    <t>Entrega de Tarjetas</t>
  </si>
  <si>
    <t>Policia Nacional (P. N.)</t>
  </si>
  <si>
    <t>Certificacion Perdida Documentos</t>
  </si>
  <si>
    <t>Instituto Postal Dominicano (INPOSDOM)</t>
  </si>
  <si>
    <t>Correo Universal</t>
  </si>
  <si>
    <t>PostalPak</t>
  </si>
  <si>
    <t>InposPak</t>
  </si>
  <si>
    <t>EMS (Express Mail Service)</t>
  </si>
  <si>
    <t>Orientación e Información</t>
  </si>
  <si>
    <t>Ministerio de Interior y Policia (MIP)</t>
  </si>
  <si>
    <t>Estatus Licencias Armas de Fuego</t>
  </si>
  <si>
    <t>Verificacion Armas de Fuego Depositadas MIP</t>
  </si>
  <si>
    <t>Tramitacion Licencias Armas de Fuego</t>
  </si>
  <si>
    <t>Dirección General de Contrataciones Públicas (DGCP)</t>
  </si>
  <si>
    <t>Consulta</t>
  </si>
  <si>
    <t>Portal Usuario</t>
  </si>
  <si>
    <t>Impresión de Constancia</t>
  </si>
  <si>
    <t>Modificación</t>
  </si>
  <si>
    <t>Modificación Beneficiario</t>
  </si>
  <si>
    <t>Creación  Beneficiario</t>
  </si>
  <si>
    <t>Actualización de Datos</t>
  </si>
  <si>
    <t>Registro</t>
  </si>
  <si>
    <t>Constancia</t>
  </si>
  <si>
    <t>Tesoreria de la Seguridad Social (TSS)</t>
  </si>
  <si>
    <t>Registros de Empleadores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</si>
  <si>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</si>
  <si>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</si>
  <si>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</si>
  <si>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</si>
  <si>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</si>
  <si>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</si>
  <si>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</si>
  <si>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</si>
  <si>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</si>
  <si>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</si>
  <si>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</si>
  <si>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</si>
  <si>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</si>
  <si>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</si>
  <si>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</si>
  <si>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</si>
  <si>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</si>
  <si>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</si>
  <si>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</si>
  <si>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</si>
  <si>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</si>
  <si>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Julio 2018</t>
  </si>
  <si>
    <t>Agosto 2018</t>
  </si>
  <si>
    <t>Septiembre 2018</t>
  </si>
  <si>
    <t>Oficina Presidencial de Tecnologías de la Información y Comunicación (OPTIC)</t>
  </si>
  <si>
    <t>Estadísticas del Punto GOB (Trimestre Julio - Septiembre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</si>
</sst>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</cellStyleXfs>
  <cellXfs count="33">
    <xf numFmtId="0" fontId="0" fillId="0" borderId="0" xfId="0"/>
    <xf numFmtId="0" fontId="4" fillId="0" borderId="0" xfId="0" applyFont="1"/>
    <xf numFmtId="43" fontId="4" fillId="0" borderId="0" xfId="1" applyFont="1"/>
    <xf numFmtId="0" fontId="5" fillId="0" borderId="0" xfId="0" applyFont="1"/>
    <xf numFmtId="164" fontId="6" fillId="5" borderId="1" xfId="1" applyNumberFormat="1" applyFont="1" applyFill="1" applyBorder="1"/>
    <xf numFmtId="164" fontId="6" fillId="5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9" fillId="6" borderId="1" xfId="1" applyNumberFormat="1" applyFont="1" applyFill="1" applyBorder="1"/>
    <xf numFmtId="43" fontId="1" fillId="3" borderId="1" xfId="3" applyNumberFormat="1" applyBorder="1" applyAlignment="1">
      <alignment horizontal="left"/>
    </xf>
    <xf numFmtId="164" fontId="1" fillId="3" borderId="1" xfId="3" applyNumberFormat="1" applyBorder="1" applyAlignment="1">
      <alignment horizontal="left"/>
    </xf>
    <xf numFmtId="164" fontId="1" fillId="3" borderId="1" xfId="3" applyNumberFormat="1" applyBorder="1" applyAlignment="1">
      <alignment horizontal="right"/>
    </xf>
    <xf numFmtId="43" fontId="1" fillId="3" borderId="1" xfId="3" applyNumberFormat="1" applyBorder="1" applyAlignment="1">
      <alignment horizontal="left" wrapText="1"/>
    </xf>
    <xf numFmtId="0" fontId="1" fillId="3" borderId="1" xfId="3" applyNumberFormat="1" applyBorder="1" applyAlignment="1">
      <alignment horizontal="left"/>
    </xf>
    <xf numFmtId="43" fontId="1" fillId="3" borderId="1" xfId="3" applyNumberFormat="1" applyBorder="1"/>
    <xf numFmtId="43" fontId="1" fillId="3" borderId="1" xfId="3" applyNumberFormat="1" applyBorder="1" applyAlignment="1"/>
    <xf numFmtId="43" fontId="1" fillId="3" borderId="2" xfId="3" applyNumberFormat="1" applyBorder="1" applyAlignment="1">
      <alignment horizontal="left"/>
    </xf>
    <xf numFmtId="164" fontId="1" fillId="3" borderId="2" xfId="3" applyNumberFormat="1" applyBorder="1" applyAlignment="1">
      <alignment horizontal="left"/>
    </xf>
    <xf numFmtId="43" fontId="1" fillId="3" borderId="3" xfId="3" applyNumberFormat="1" applyBorder="1" applyAlignment="1">
      <alignment horizontal="left"/>
    </xf>
    <xf numFmtId="164" fontId="1" fillId="3" borderId="3" xfId="3" applyNumberFormat="1" applyBorder="1" applyAlignment="1">
      <alignment horizontal="left"/>
    </xf>
    <xf numFmtId="165" fontId="8" fillId="8" borderId="1" xfId="2" applyNumberFormat="1" applyFont="1" applyFill="1" applyBorder="1"/>
    <xf numFmtId="164" fontId="8" fillId="8" borderId="1" xfId="1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4" fillId="0" borderId="0" xfId="0" applyNumberFormat="1" applyFont="1"/>
    <xf numFmtId="3" fontId="5" fillId="0" borderId="0" xfId="0" applyNumberFormat="1" applyFont="1"/>
    <xf numFmtId="3" fontId="7" fillId="7" borderId="1" xfId="5" applyNumberFormat="1" applyFont="1" applyBorder="1" applyAlignment="1">
      <alignment horizontal="center" vertical="center" wrapText="1"/>
    </xf>
    <xf numFmtId="0" fontId="7" fillId="7" borderId="1" xfId="5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6">
    <cellStyle name="20% - Accent5" xfId="3" builtinId="46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1873249</xdr:colOff>
      <xdr:row>0</xdr:row>
      <xdr:rowOff>158748</xdr:rowOff>
    </xdr:from>
    <xdr:to>
      <xdr:col>0</xdr:col>
      <xdr:colOff>3693582</xdr:colOff>
      <xdr:row>2</xdr:row>
      <xdr:rowOff>497413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3249" y="158748"/>
          <a:ext cx="1820333" cy="846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444496</xdr:colOff>
      <xdr:row>0</xdr:row>
      <xdr:rowOff>116413</xdr:rowOff>
    </xdr:from>
    <xdr:to>
      <xdr:col>0</xdr:col>
      <xdr:colOff>1471080</xdr:colOff>
      <xdr:row>2</xdr:row>
      <xdr:rowOff>599403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96" y="116413"/>
          <a:ext cx="1026584" cy="99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M8" sqref="M8"/>
    </sheetView>
  </sheetViews>
  <sheetFormatPr defaultColWidth="11.42578125" defaultRowHeight="15.75" x14ac:dyDescent="0.25"/>
  <cols>
    <col min="1" max="1" width="61.5703125" style="1" bestFit="1" customWidth="1"/>
    <col min="2" max="7" width="13.7109375" style="1" customWidth="1"/>
    <col min="8" max="9" width="14.7109375" style="25" customWidth="1"/>
    <col min="10" max="16384" width="11.42578125" style="1"/>
  </cols>
  <sheetData>
    <row r="1" spans="1:9" ht="21" x14ac:dyDescent="0.35">
      <c r="A1" s="31"/>
      <c r="B1" s="30" t="s">
        <v>79</v>
      </c>
      <c r="C1" s="30"/>
      <c r="D1" s="30"/>
      <c r="E1" s="30"/>
      <c r="F1" s="30"/>
      <c r="G1" s="30"/>
      <c r="H1" s="30"/>
      <c r="I1" s="30"/>
    </row>
    <row r="2" spans="1:9" ht="18.75" x14ac:dyDescent="0.3">
      <c r="A2" s="31"/>
      <c r="B2" s="29" t="s">
        <v>80</v>
      </c>
      <c r="C2" s="29"/>
      <c r="D2" s="29"/>
      <c r="E2" s="29"/>
      <c r="F2" s="29"/>
      <c r="G2" s="29"/>
      <c r="H2" s="29"/>
      <c r="I2" s="29"/>
    </row>
    <row r="3" spans="1:9" ht="54.75" customHeight="1" x14ac:dyDescent="0.25">
      <c r="A3" s="32"/>
      <c r="B3" s="28" t="s">
        <v>76</v>
      </c>
      <c r="C3" s="28"/>
      <c r="D3" s="28" t="s">
        <v>77</v>
      </c>
      <c r="E3" s="28"/>
      <c r="F3" s="28" t="s">
        <v>78</v>
      </c>
      <c r="G3" s="28"/>
      <c r="H3" s="27" t="s">
        <v>75</v>
      </c>
      <c r="I3" s="27"/>
    </row>
    <row r="4" spans="1:9" ht="30" x14ac:dyDescent="0.25">
      <c r="A4" s="8" t="s">
        <v>0</v>
      </c>
      <c r="B4" s="8" t="s">
        <v>1</v>
      </c>
      <c r="C4" s="8" t="s">
        <v>2</v>
      </c>
      <c r="D4" s="8" t="s">
        <v>1</v>
      </c>
      <c r="E4" s="8" t="s">
        <v>2</v>
      </c>
      <c r="F4" s="8" t="s">
        <v>1</v>
      </c>
      <c r="G4" s="8" t="s">
        <v>2</v>
      </c>
      <c r="H4" s="24" t="s">
        <v>3</v>
      </c>
      <c r="I4" s="24" t="s">
        <v>4</v>
      </c>
    </row>
    <row r="5" spans="1:9" ht="18" customHeight="1" x14ac:dyDescent="0.25">
      <c r="A5" s="9" t="s">
        <v>5</v>
      </c>
      <c r="B5" s="10"/>
      <c r="C5" s="10">
        <v>6447</v>
      </c>
      <c r="D5" s="10"/>
      <c r="E5" s="10">
        <v>5849</v>
      </c>
      <c r="F5" s="10"/>
      <c r="G5" s="10">
        <v>4907</v>
      </c>
      <c r="H5" s="4"/>
      <c r="I5" s="5">
        <f>SUM(B5:G5)</f>
        <v>17203</v>
      </c>
    </row>
    <row r="6" spans="1:9" ht="18" customHeight="1" x14ac:dyDescent="0.25">
      <c r="A6" s="11" t="s">
        <v>6</v>
      </c>
      <c r="B6" s="12">
        <v>2313</v>
      </c>
      <c r="C6" s="12"/>
      <c r="D6" s="12">
        <v>2331</v>
      </c>
      <c r="E6" s="12"/>
      <c r="F6" s="12">
        <v>1836</v>
      </c>
      <c r="G6" s="12"/>
      <c r="H6" s="6">
        <f>SUM(B6:G6)</f>
        <v>6480</v>
      </c>
      <c r="I6" s="7"/>
    </row>
    <row r="7" spans="1:9" ht="18" customHeight="1" x14ac:dyDescent="0.25">
      <c r="A7" s="11" t="s">
        <v>7</v>
      </c>
      <c r="B7" s="12">
        <v>5083</v>
      </c>
      <c r="C7" s="12"/>
      <c r="D7" s="12">
        <v>4292</v>
      </c>
      <c r="E7" s="12"/>
      <c r="F7" s="12">
        <v>3767</v>
      </c>
      <c r="G7" s="12"/>
      <c r="H7" s="6">
        <f>SUM(B7:G7)</f>
        <v>13142</v>
      </c>
      <c r="I7" s="7"/>
    </row>
    <row r="8" spans="1:9" ht="18" customHeight="1" x14ac:dyDescent="0.25">
      <c r="A8" s="11" t="s">
        <v>8</v>
      </c>
      <c r="B8" s="12">
        <v>103</v>
      </c>
      <c r="C8" s="12"/>
      <c r="D8" s="12">
        <v>102</v>
      </c>
      <c r="E8" s="12"/>
      <c r="F8" s="12">
        <v>92</v>
      </c>
      <c r="G8" s="12"/>
      <c r="H8" s="6">
        <f>SUM(B8:G8)</f>
        <v>297</v>
      </c>
      <c r="I8" s="7"/>
    </row>
    <row r="9" spans="1:9" ht="18" customHeight="1" x14ac:dyDescent="0.25">
      <c r="A9" s="11" t="s">
        <v>9</v>
      </c>
      <c r="B9" s="12">
        <v>41</v>
      </c>
      <c r="C9" s="12"/>
      <c r="D9" s="12">
        <v>52</v>
      </c>
      <c r="E9" s="12"/>
      <c r="F9" s="12">
        <v>40</v>
      </c>
      <c r="G9" s="12"/>
      <c r="H9" s="6">
        <f>SUM(B9:G9)</f>
        <v>133</v>
      </c>
      <c r="I9" s="7"/>
    </row>
    <row r="10" spans="1:9" ht="18" customHeight="1" x14ac:dyDescent="0.25">
      <c r="A10" s="9" t="s">
        <v>63</v>
      </c>
      <c r="B10" s="10"/>
      <c r="C10" s="10">
        <v>3412</v>
      </c>
      <c r="D10" s="10"/>
      <c r="E10" s="10">
        <v>3282</v>
      </c>
      <c r="F10" s="10"/>
      <c r="G10" s="10">
        <v>2862</v>
      </c>
      <c r="H10" s="4"/>
      <c r="I10" s="5">
        <f>SUM(B10:G10)</f>
        <v>9556</v>
      </c>
    </row>
    <row r="11" spans="1:9" ht="18" customHeight="1" x14ac:dyDescent="0.25">
      <c r="A11" s="11" t="s">
        <v>10</v>
      </c>
      <c r="B11" s="12">
        <v>2671</v>
      </c>
      <c r="C11" s="12"/>
      <c r="D11" s="12">
        <v>2570</v>
      </c>
      <c r="E11" s="12"/>
      <c r="F11" s="12">
        <v>2238</v>
      </c>
      <c r="G11" s="12"/>
      <c r="H11" s="6">
        <f>SUM(B11:G11)</f>
        <v>7479</v>
      </c>
      <c r="I11" s="7"/>
    </row>
    <row r="12" spans="1:9" ht="18" customHeight="1" x14ac:dyDescent="0.25">
      <c r="A12" s="11" t="s">
        <v>11</v>
      </c>
      <c r="B12" s="12">
        <v>293</v>
      </c>
      <c r="C12" s="12"/>
      <c r="D12" s="12">
        <v>265</v>
      </c>
      <c r="E12" s="12"/>
      <c r="F12" s="12">
        <v>231</v>
      </c>
      <c r="G12" s="12"/>
      <c r="H12" s="6">
        <f>SUM(B12:G12)</f>
        <v>789</v>
      </c>
      <c r="I12" s="7"/>
    </row>
    <row r="13" spans="1:9" ht="18" customHeight="1" x14ac:dyDescent="0.25">
      <c r="A13" s="11" t="s">
        <v>9</v>
      </c>
      <c r="B13" s="12">
        <v>448</v>
      </c>
      <c r="C13" s="12"/>
      <c r="D13" s="12">
        <v>447</v>
      </c>
      <c r="E13" s="12"/>
      <c r="F13" s="12">
        <v>393</v>
      </c>
      <c r="G13" s="12"/>
      <c r="H13" s="6">
        <f>SUM(B13:G13)</f>
        <v>1288</v>
      </c>
      <c r="I13" s="7"/>
    </row>
    <row r="14" spans="1:9" ht="18" customHeight="1" x14ac:dyDescent="0.25">
      <c r="A14" s="9" t="s">
        <v>12</v>
      </c>
      <c r="B14" s="10"/>
      <c r="C14" s="10">
        <v>1997</v>
      </c>
      <c r="D14" s="10"/>
      <c r="E14" s="10">
        <v>2360</v>
      </c>
      <c r="F14" s="10"/>
      <c r="G14" s="10">
        <v>2111</v>
      </c>
      <c r="H14" s="4"/>
      <c r="I14" s="5">
        <f>SUM(B14:G14)</f>
        <v>6468</v>
      </c>
    </row>
    <row r="15" spans="1:9" ht="18" customHeight="1" x14ac:dyDescent="0.25">
      <c r="A15" s="11" t="s">
        <v>13</v>
      </c>
      <c r="B15" s="13">
        <v>283</v>
      </c>
      <c r="C15" s="13"/>
      <c r="D15" s="13">
        <v>1158</v>
      </c>
      <c r="E15" s="12"/>
      <c r="F15" s="12">
        <v>1899</v>
      </c>
      <c r="G15" s="12"/>
      <c r="H15" s="6">
        <f>SUM(B15:G15)</f>
        <v>3340</v>
      </c>
      <c r="I15" s="7"/>
    </row>
    <row r="16" spans="1:9" ht="18" customHeight="1" x14ac:dyDescent="0.25">
      <c r="A16" s="11" t="s">
        <v>14</v>
      </c>
      <c r="B16" s="13">
        <v>0</v>
      </c>
      <c r="C16" s="13"/>
      <c r="D16" s="13">
        <v>0</v>
      </c>
      <c r="E16" s="12"/>
      <c r="F16" s="12">
        <v>0</v>
      </c>
      <c r="G16" s="12"/>
      <c r="H16" s="6">
        <f>SUM(B16:G16)</f>
        <v>0</v>
      </c>
      <c r="I16" s="7"/>
    </row>
    <row r="17" spans="1:9" ht="18" customHeight="1" x14ac:dyDescent="0.25">
      <c r="A17" s="11" t="s">
        <v>15</v>
      </c>
      <c r="B17" s="13">
        <v>1708</v>
      </c>
      <c r="C17" s="13"/>
      <c r="D17" s="13">
        <v>1201</v>
      </c>
      <c r="E17" s="12"/>
      <c r="F17" s="12">
        <v>211</v>
      </c>
      <c r="G17" s="12"/>
      <c r="H17" s="6">
        <f>SUM(B17:G17)</f>
        <v>3120</v>
      </c>
      <c r="I17" s="7"/>
    </row>
    <row r="18" spans="1:9" ht="18" customHeight="1" x14ac:dyDescent="0.25">
      <c r="A18" s="11" t="s">
        <v>16</v>
      </c>
      <c r="B18" s="13">
        <v>6</v>
      </c>
      <c r="C18" s="13"/>
      <c r="D18" s="13">
        <v>1</v>
      </c>
      <c r="E18" s="12"/>
      <c r="F18" s="12">
        <v>1</v>
      </c>
      <c r="G18" s="12"/>
      <c r="H18" s="6">
        <f>SUM(B18:G18)</f>
        <v>8</v>
      </c>
      <c r="I18" s="7"/>
    </row>
    <row r="19" spans="1:9" ht="18" customHeight="1" x14ac:dyDescent="0.25">
      <c r="A19" s="9" t="s">
        <v>17</v>
      </c>
      <c r="B19" s="10"/>
      <c r="C19" s="10">
        <v>213</v>
      </c>
      <c r="D19" s="10"/>
      <c r="E19" s="10">
        <v>215</v>
      </c>
      <c r="F19" s="10"/>
      <c r="G19" s="10">
        <v>206</v>
      </c>
      <c r="H19" s="4"/>
      <c r="I19" s="5">
        <f>SUM(B19:G19)</f>
        <v>634</v>
      </c>
    </row>
    <row r="20" spans="1:9" ht="18" customHeight="1" x14ac:dyDescent="0.25">
      <c r="A20" s="11" t="s">
        <v>18</v>
      </c>
      <c r="B20" s="12">
        <v>68</v>
      </c>
      <c r="C20" s="12"/>
      <c r="D20" s="12">
        <v>83</v>
      </c>
      <c r="E20" s="12"/>
      <c r="F20" s="12">
        <v>75</v>
      </c>
      <c r="G20" s="12"/>
      <c r="H20" s="6">
        <f>SUM(B20:G20)</f>
        <v>226</v>
      </c>
      <c r="I20" s="7"/>
    </row>
    <row r="21" spans="1:9" ht="18" customHeight="1" x14ac:dyDescent="0.25">
      <c r="A21" s="11" t="s">
        <v>19</v>
      </c>
      <c r="B21" s="12">
        <v>41</v>
      </c>
      <c r="C21" s="12"/>
      <c r="D21" s="12">
        <v>43</v>
      </c>
      <c r="E21" s="12"/>
      <c r="F21" s="12">
        <v>39</v>
      </c>
      <c r="G21" s="12"/>
      <c r="H21" s="6">
        <f>SUM(B21:G21)</f>
        <v>123</v>
      </c>
      <c r="I21" s="7"/>
    </row>
    <row r="22" spans="1:9" ht="18" customHeight="1" x14ac:dyDescent="0.25">
      <c r="A22" s="11" t="s">
        <v>15</v>
      </c>
      <c r="B22" s="12">
        <v>71</v>
      </c>
      <c r="C22" s="12"/>
      <c r="D22" s="12">
        <v>48</v>
      </c>
      <c r="E22" s="12"/>
      <c r="F22" s="12">
        <v>64</v>
      </c>
      <c r="G22" s="12"/>
      <c r="H22" s="6">
        <f>SUM(B22:G22)</f>
        <v>183</v>
      </c>
      <c r="I22" s="7"/>
    </row>
    <row r="23" spans="1:9" ht="18" customHeight="1" x14ac:dyDescent="0.25">
      <c r="A23" s="11" t="s">
        <v>20</v>
      </c>
      <c r="B23" s="12">
        <v>33</v>
      </c>
      <c r="C23" s="12"/>
      <c r="D23" s="12">
        <v>41</v>
      </c>
      <c r="E23" s="12"/>
      <c r="F23" s="12">
        <v>28</v>
      </c>
      <c r="G23" s="12"/>
      <c r="H23" s="6">
        <f>SUM(B23:G23)</f>
        <v>102</v>
      </c>
      <c r="I23" s="7"/>
    </row>
    <row r="24" spans="1:9" ht="18" customHeight="1" x14ac:dyDescent="0.25">
      <c r="A24" s="9" t="s">
        <v>21</v>
      </c>
      <c r="B24" s="10"/>
      <c r="C24" s="10">
        <v>1363</v>
      </c>
      <c r="D24" s="10"/>
      <c r="E24" s="10">
        <v>1434</v>
      </c>
      <c r="F24" s="10"/>
      <c r="G24" s="10">
        <v>1306</v>
      </c>
      <c r="H24" s="4"/>
      <c r="I24" s="5">
        <f>SUM(B24:G24)</f>
        <v>4103</v>
      </c>
    </row>
    <row r="25" spans="1:9" ht="18" customHeight="1" x14ac:dyDescent="0.25">
      <c r="A25" s="14" t="s">
        <v>22</v>
      </c>
      <c r="B25" s="12">
        <v>111</v>
      </c>
      <c r="C25" s="12"/>
      <c r="D25" s="12">
        <v>105</v>
      </c>
      <c r="E25" s="12"/>
      <c r="F25" s="12">
        <v>115</v>
      </c>
      <c r="G25" s="12"/>
      <c r="H25" s="6">
        <f>SUM(B25:G25)</f>
        <v>331</v>
      </c>
      <c r="I25" s="7"/>
    </row>
    <row r="26" spans="1:9" ht="18" customHeight="1" x14ac:dyDescent="0.25">
      <c r="A26" s="11" t="s">
        <v>19</v>
      </c>
      <c r="B26" s="12">
        <v>172</v>
      </c>
      <c r="C26" s="12"/>
      <c r="D26" s="12">
        <v>158</v>
      </c>
      <c r="E26" s="12"/>
      <c r="F26" s="12">
        <v>142</v>
      </c>
      <c r="G26" s="12"/>
      <c r="H26" s="6">
        <f>SUM(B26:G26)</f>
        <v>472</v>
      </c>
      <c r="I26" s="7"/>
    </row>
    <row r="27" spans="1:9" ht="18" customHeight="1" x14ac:dyDescent="0.25">
      <c r="A27" s="11" t="s">
        <v>23</v>
      </c>
      <c r="B27" s="12">
        <v>882</v>
      </c>
      <c r="C27" s="12"/>
      <c r="D27" s="12">
        <v>954</v>
      </c>
      <c r="E27" s="12"/>
      <c r="F27" s="12">
        <v>847</v>
      </c>
      <c r="G27" s="12"/>
      <c r="H27" s="6">
        <f>SUM(B27:G27)</f>
        <v>2683</v>
      </c>
      <c r="I27" s="7"/>
    </row>
    <row r="28" spans="1:9" ht="18" customHeight="1" x14ac:dyDescent="0.25">
      <c r="A28" s="11" t="s">
        <v>24</v>
      </c>
      <c r="B28" s="12">
        <v>75</v>
      </c>
      <c r="C28" s="12"/>
      <c r="D28" s="12">
        <v>86</v>
      </c>
      <c r="E28" s="12"/>
      <c r="F28" s="12">
        <v>84</v>
      </c>
      <c r="G28" s="12"/>
      <c r="H28" s="6">
        <f>SUM(B28:G28)</f>
        <v>245</v>
      </c>
      <c r="I28" s="7"/>
    </row>
    <row r="29" spans="1:9" ht="18" customHeight="1" x14ac:dyDescent="0.25">
      <c r="A29" s="15" t="s">
        <v>25</v>
      </c>
      <c r="B29" s="12">
        <v>123</v>
      </c>
      <c r="C29" s="12"/>
      <c r="D29" s="12">
        <v>131</v>
      </c>
      <c r="E29" s="12"/>
      <c r="F29" s="12">
        <v>118</v>
      </c>
      <c r="G29" s="12"/>
      <c r="H29" s="6">
        <f>SUM(B29:G29)</f>
        <v>372</v>
      </c>
      <c r="I29" s="7"/>
    </row>
    <row r="30" spans="1:9" ht="18" customHeight="1" x14ac:dyDescent="0.25">
      <c r="A30" s="9" t="s">
        <v>26</v>
      </c>
      <c r="B30" s="10"/>
      <c r="C30" s="10">
        <v>1051</v>
      </c>
      <c r="D30" s="10"/>
      <c r="E30" s="10">
        <v>1100</v>
      </c>
      <c r="F30" s="10"/>
      <c r="G30" s="10">
        <v>1042</v>
      </c>
      <c r="H30" s="4"/>
      <c r="I30" s="5">
        <f>SUM(B30:G30)</f>
        <v>3193</v>
      </c>
    </row>
    <row r="31" spans="1:9" ht="18" customHeight="1" x14ac:dyDescent="0.25">
      <c r="A31" s="11" t="s">
        <v>27</v>
      </c>
      <c r="B31" s="12">
        <v>820</v>
      </c>
      <c r="C31" s="12"/>
      <c r="D31" s="12">
        <v>831</v>
      </c>
      <c r="E31" s="12"/>
      <c r="F31" s="12">
        <v>852</v>
      </c>
      <c r="G31" s="12"/>
      <c r="H31" s="6">
        <f>SUM(B31:G31)</f>
        <v>2503</v>
      </c>
      <c r="I31" s="7"/>
    </row>
    <row r="32" spans="1:9" ht="18" customHeight="1" x14ac:dyDescent="0.25">
      <c r="A32" s="11" t="s">
        <v>28</v>
      </c>
      <c r="B32" s="12">
        <v>182</v>
      </c>
      <c r="C32" s="12"/>
      <c r="D32" s="12">
        <v>215</v>
      </c>
      <c r="E32" s="12"/>
      <c r="F32" s="12">
        <v>128</v>
      </c>
      <c r="G32" s="12"/>
      <c r="H32" s="6">
        <f>SUM(B32:G32)</f>
        <v>525</v>
      </c>
      <c r="I32" s="7"/>
    </row>
    <row r="33" spans="1:9" ht="18" customHeight="1" x14ac:dyDescent="0.25">
      <c r="A33" s="11" t="s">
        <v>15</v>
      </c>
      <c r="B33" s="12">
        <v>49</v>
      </c>
      <c r="C33" s="12"/>
      <c r="D33" s="12">
        <v>54</v>
      </c>
      <c r="E33" s="12"/>
      <c r="F33" s="12">
        <v>62</v>
      </c>
      <c r="G33" s="12"/>
      <c r="H33" s="6">
        <f>SUM(B33:G33)</f>
        <v>165</v>
      </c>
      <c r="I33" s="7"/>
    </row>
    <row r="34" spans="1:9" ht="18" customHeight="1" x14ac:dyDescent="0.25">
      <c r="A34" s="9" t="s">
        <v>29</v>
      </c>
      <c r="B34" s="10"/>
      <c r="C34" s="10">
        <v>1772</v>
      </c>
      <c r="D34" s="10"/>
      <c r="E34" s="10">
        <v>2473</v>
      </c>
      <c r="F34" s="10"/>
      <c r="G34" s="10">
        <v>2250</v>
      </c>
      <c r="H34" s="4"/>
      <c r="I34" s="5">
        <f>SUM(B34:G34)</f>
        <v>6495</v>
      </c>
    </row>
    <row r="35" spans="1:9" ht="18" customHeight="1" x14ac:dyDescent="0.25">
      <c r="A35" s="11" t="s">
        <v>9</v>
      </c>
      <c r="B35" s="12">
        <v>470</v>
      </c>
      <c r="C35" s="12"/>
      <c r="D35" s="12">
        <v>496</v>
      </c>
      <c r="E35" s="12"/>
      <c r="F35" s="12">
        <v>295</v>
      </c>
      <c r="G35" s="12"/>
      <c r="H35" s="6">
        <f t="shared" ref="H35:H41" si="0">SUM(B35:G35)</f>
        <v>1261</v>
      </c>
      <c r="I35" s="7"/>
    </row>
    <row r="36" spans="1:9" ht="18" customHeight="1" x14ac:dyDescent="0.25">
      <c r="A36" s="11" t="s">
        <v>19</v>
      </c>
      <c r="B36" s="12">
        <v>201</v>
      </c>
      <c r="C36" s="12"/>
      <c r="D36" s="12">
        <v>514</v>
      </c>
      <c r="E36" s="12"/>
      <c r="F36" s="12">
        <v>485</v>
      </c>
      <c r="G36" s="12"/>
      <c r="H36" s="6">
        <f t="shared" si="0"/>
        <v>1200</v>
      </c>
      <c r="I36" s="7"/>
    </row>
    <row r="37" spans="1:9" ht="18" customHeight="1" x14ac:dyDescent="0.25">
      <c r="A37" s="11" t="s">
        <v>15</v>
      </c>
      <c r="B37" s="12">
        <v>61</v>
      </c>
      <c r="C37" s="12"/>
      <c r="D37" s="12">
        <v>80</v>
      </c>
      <c r="E37" s="12"/>
      <c r="F37" s="12">
        <v>26</v>
      </c>
      <c r="G37" s="12"/>
      <c r="H37" s="6">
        <f t="shared" si="0"/>
        <v>167</v>
      </c>
      <c r="I37" s="7"/>
    </row>
    <row r="38" spans="1:9" ht="18" customHeight="1" x14ac:dyDescent="0.25">
      <c r="A38" s="16" t="s">
        <v>14</v>
      </c>
      <c r="B38" s="12">
        <v>389</v>
      </c>
      <c r="C38" s="12"/>
      <c r="D38" s="12">
        <v>530</v>
      </c>
      <c r="E38" s="12"/>
      <c r="F38" s="12">
        <v>414</v>
      </c>
      <c r="G38" s="12"/>
      <c r="H38" s="6">
        <f t="shared" si="0"/>
        <v>1333</v>
      </c>
      <c r="I38" s="7"/>
    </row>
    <row r="39" spans="1:9" ht="18" customHeight="1" x14ac:dyDescent="0.25">
      <c r="A39" s="17" t="s">
        <v>30</v>
      </c>
      <c r="B39" s="12">
        <v>619</v>
      </c>
      <c r="C39" s="12"/>
      <c r="D39" s="12">
        <v>672</v>
      </c>
      <c r="E39" s="12"/>
      <c r="F39" s="12">
        <v>715</v>
      </c>
      <c r="G39" s="12"/>
      <c r="H39" s="6">
        <f t="shared" si="0"/>
        <v>2006</v>
      </c>
      <c r="I39" s="7"/>
    </row>
    <row r="40" spans="1:9" ht="18" customHeight="1" x14ac:dyDescent="0.25">
      <c r="A40" s="17" t="s">
        <v>16</v>
      </c>
      <c r="B40" s="12">
        <v>1</v>
      </c>
      <c r="C40" s="12"/>
      <c r="D40" s="12">
        <v>1</v>
      </c>
      <c r="E40" s="12"/>
      <c r="F40" s="12">
        <v>1</v>
      </c>
      <c r="G40" s="12"/>
      <c r="H40" s="6">
        <f t="shared" si="0"/>
        <v>3</v>
      </c>
      <c r="I40" s="7"/>
    </row>
    <row r="41" spans="1:9" ht="18" customHeight="1" x14ac:dyDescent="0.25">
      <c r="A41" s="11" t="s">
        <v>13</v>
      </c>
      <c r="B41" s="12">
        <v>31</v>
      </c>
      <c r="C41" s="12"/>
      <c r="D41" s="12">
        <v>180</v>
      </c>
      <c r="E41" s="12"/>
      <c r="F41" s="12">
        <v>314</v>
      </c>
      <c r="G41" s="12"/>
      <c r="H41" s="6">
        <f t="shared" si="0"/>
        <v>525</v>
      </c>
      <c r="I41" s="7"/>
    </row>
    <row r="42" spans="1:9" ht="18" customHeight="1" x14ac:dyDescent="0.25">
      <c r="A42" s="9" t="s">
        <v>31</v>
      </c>
      <c r="B42" s="10"/>
      <c r="C42" s="10">
        <v>1439</v>
      </c>
      <c r="D42" s="10"/>
      <c r="E42" s="10">
        <v>1359</v>
      </c>
      <c r="F42" s="10"/>
      <c r="G42" s="10">
        <v>1145</v>
      </c>
      <c r="H42" s="4"/>
      <c r="I42" s="5">
        <f>SUM(B42:G42)</f>
        <v>3943</v>
      </c>
    </row>
    <row r="43" spans="1:9" ht="18" customHeight="1" x14ac:dyDescent="0.25">
      <c r="A43" s="11" t="s">
        <v>32</v>
      </c>
      <c r="B43" s="12">
        <v>1439</v>
      </c>
      <c r="C43" s="12"/>
      <c r="D43" s="12">
        <v>1359</v>
      </c>
      <c r="E43" s="12"/>
      <c r="F43" s="12">
        <v>1145</v>
      </c>
      <c r="G43" s="12"/>
      <c r="H43" s="6">
        <f>SUM(B43:G43)</f>
        <v>3943</v>
      </c>
      <c r="I43" s="7"/>
    </row>
    <row r="44" spans="1:9" ht="18" customHeight="1" x14ac:dyDescent="0.25">
      <c r="A44" s="9" t="s">
        <v>33</v>
      </c>
      <c r="B44" s="10"/>
      <c r="C44" s="10">
        <v>213</v>
      </c>
      <c r="D44" s="10"/>
      <c r="E44" s="10">
        <v>237</v>
      </c>
      <c r="F44" s="10"/>
      <c r="G44" s="10">
        <v>199</v>
      </c>
      <c r="H44" s="4"/>
      <c r="I44" s="5">
        <f>SUM(B44:G44)</f>
        <v>649</v>
      </c>
    </row>
    <row r="45" spans="1:9" ht="18" customHeight="1" x14ac:dyDescent="0.25">
      <c r="A45" s="11" t="s">
        <v>34</v>
      </c>
      <c r="B45" s="12">
        <v>2</v>
      </c>
      <c r="C45" s="12"/>
      <c r="D45" s="12">
        <v>0</v>
      </c>
      <c r="E45" s="12"/>
      <c r="F45" s="12">
        <v>1</v>
      </c>
      <c r="G45" s="12"/>
      <c r="H45" s="6">
        <f t="shared" ref="H45:H50" si="1">SUM(B45:G45)</f>
        <v>3</v>
      </c>
      <c r="I45" s="7"/>
    </row>
    <row r="46" spans="1:9" ht="18" customHeight="1" x14ac:dyDescent="0.25">
      <c r="A46" s="11" t="s">
        <v>35</v>
      </c>
      <c r="B46" s="12">
        <v>0</v>
      </c>
      <c r="C46" s="12"/>
      <c r="D46" s="12">
        <v>0</v>
      </c>
      <c r="E46" s="12"/>
      <c r="F46" s="12">
        <v>2</v>
      </c>
      <c r="G46" s="12"/>
      <c r="H46" s="6">
        <f t="shared" si="1"/>
        <v>2</v>
      </c>
      <c r="I46" s="7"/>
    </row>
    <row r="47" spans="1:9" ht="18" customHeight="1" x14ac:dyDescent="0.25">
      <c r="A47" s="11" t="s">
        <v>36</v>
      </c>
      <c r="B47" s="12">
        <v>75</v>
      </c>
      <c r="C47" s="12"/>
      <c r="D47" s="12">
        <v>81</v>
      </c>
      <c r="E47" s="12"/>
      <c r="F47" s="12">
        <v>83</v>
      </c>
      <c r="G47" s="12"/>
      <c r="H47" s="6">
        <f t="shared" si="1"/>
        <v>239</v>
      </c>
      <c r="I47" s="7"/>
    </row>
    <row r="48" spans="1:9" ht="18" customHeight="1" x14ac:dyDescent="0.25">
      <c r="A48" s="16" t="s">
        <v>37</v>
      </c>
      <c r="B48" s="12">
        <v>109</v>
      </c>
      <c r="C48" s="12"/>
      <c r="D48" s="12">
        <v>124</v>
      </c>
      <c r="E48" s="12"/>
      <c r="F48" s="12">
        <v>85</v>
      </c>
      <c r="G48" s="12"/>
      <c r="H48" s="6">
        <f t="shared" si="1"/>
        <v>318</v>
      </c>
      <c r="I48" s="7"/>
    </row>
    <row r="49" spans="1:9" ht="18" customHeight="1" x14ac:dyDescent="0.25">
      <c r="A49" s="17" t="s">
        <v>38</v>
      </c>
      <c r="B49" s="12">
        <v>20</v>
      </c>
      <c r="C49" s="12"/>
      <c r="D49" s="12">
        <v>30</v>
      </c>
      <c r="E49" s="12"/>
      <c r="F49" s="12">
        <v>25</v>
      </c>
      <c r="G49" s="12"/>
      <c r="H49" s="6">
        <f t="shared" si="1"/>
        <v>75</v>
      </c>
      <c r="I49" s="7"/>
    </row>
    <row r="50" spans="1:9" ht="18" customHeight="1" x14ac:dyDescent="0.25">
      <c r="A50" s="17" t="s">
        <v>19</v>
      </c>
      <c r="B50" s="12">
        <v>7</v>
      </c>
      <c r="C50" s="12"/>
      <c r="D50" s="12">
        <v>2</v>
      </c>
      <c r="E50" s="12"/>
      <c r="F50" s="12">
        <v>3</v>
      </c>
      <c r="G50" s="12"/>
      <c r="H50" s="6">
        <f t="shared" si="1"/>
        <v>12</v>
      </c>
      <c r="I50" s="7"/>
    </row>
    <row r="51" spans="1:9" ht="18" customHeight="1" x14ac:dyDescent="0.25">
      <c r="A51" s="9" t="s">
        <v>39</v>
      </c>
      <c r="B51" s="10"/>
      <c r="C51" s="10">
        <v>21</v>
      </c>
      <c r="D51" s="10"/>
      <c r="E51" s="10">
        <v>25</v>
      </c>
      <c r="F51" s="10"/>
      <c r="G51" s="10">
        <v>29</v>
      </c>
      <c r="H51" s="4"/>
      <c r="I51" s="5">
        <f>SUM(B51:G51)</f>
        <v>75</v>
      </c>
    </row>
    <row r="52" spans="1:9" ht="18" customHeight="1" x14ac:dyDescent="0.25">
      <c r="A52" s="11" t="s">
        <v>40</v>
      </c>
      <c r="B52" s="12">
        <v>11</v>
      </c>
      <c r="C52" s="12"/>
      <c r="D52" s="12">
        <v>17</v>
      </c>
      <c r="E52" s="12"/>
      <c r="F52" s="12">
        <v>11</v>
      </c>
      <c r="G52" s="12"/>
      <c r="H52" s="6">
        <f>SUM(B52:G52)</f>
        <v>39</v>
      </c>
      <c r="I52" s="7"/>
    </row>
    <row r="53" spans="1:9" ht="18" customHeight="1" x14ac:dyDescent="0.25">
      <c r="A53" s="11" t="s">
        <v>41</v>
      </c>
      <c r="B53" s="12">
        <v>2</v>
      </c>
      <c r="C53" s="12"/>
      <c r="D53" s="12">
        <v>3</v>
      </c>
      <c r="E53" s="12"/>
      <c r="F53" s="12">
        <v>3</v>
      </c>
      <c r="G53" s="12"/>
      <c r="H53" s="6">
        <f>SUM(B53:G53)</f>
        <v>8</v>
      </c>
      <c r="I53" s="7"/>
    </row>
    <row r="54" spans="1:9" ht="18" customHeight="1" x14ac:dyDescent="0.25">
      <c r="A54" s="11" t="s">
        <v>42</v>
      </c>
      <c r="B54" s="12">
        <v>0</v>
      </c>
      <c r="C54" s="12"/>
      <c r="D54" s="12">
        <v>0</v>
      </c>
      <c r="E54" s="12"/>
      <c r="F54" s="12">
        <v>0</v>
      </c>
      <c r="G54" s="12"/>
      <c r="H54" s="6">
        <f>SUM(B54:G54)</f>
        <v>0</v>
      </c>
      <c r="I54" s="7"/>
    </row>
    <row r="55" spans="1:9" ht="18" customHeight="1" x14ac:dyDescent="0.25">
      <c r="A55" s="11" t="s">
        <v>15</v>
      </c>
      <c r="B55" s="12">
        <v>8</v>
      </c>
      <c r="C55" s="12"/>
      <c r="D55" s="12">
        <v>5</v>
      </c>
      <c r="E55" s="12"/>
      <c r="F55" s="12">
        <v>15</v>
      </c>
      <c r="G55" s="12"/>
      <c r="H55" s="6">
        <f>SUM(B55:G55)</f>
        <v>28</v>
      </c>
      <c r="I55" s="7"/>
    </row>
    <row r="56" spans="1:9" ht="18" customHeight="1" x14ac:dyDescent="0.25">
      <c r="A56" s="9" t="s">
        <v>43</v>
      </c>
      <c r="B56" s="10"/>
      <c r="C56" s="10">
        <v>136</v>
      </c>
      <c r="D56" s="10"/>
      <c r="E56" s="10">
        <v>82</v>
      </c>
      <c r="F56" s="10"/>
      <c r="G56" s="10">
        <v>92</v>
      </c>
      <c r="H56" s="4"/>
      <c r="I56" s="5">
        <f>SUM(B56:G56)</f>
        <v>310</v>
      </c>
    </row>
    <row r="57" spans="1:9" ht="18" customHeight="1" x14ac:dyDescent="0.25">
      <c r="A57" s="11" t="s">
        <v>44</v>
      </c>
      <c r="B57" s="12">
        <v>15</v>
      </c>
      <c r="C57" s="12"/>
      <c r="D57" s="12">
        <v>6</v>
      </c>
      <c r="E57" s="12"/>
      <c r="F57" s="12">
        <v>6</v>
      </c>
      <c r="G57" s="12"/>
      <c r="H57" s="6">
        <f t="shared" ref="H57:H65" si="2">SUM(B57:G57)</f>
        <v>27</v>
      </c>
      <c r="I57" s="7"/>
    </row>
    <row r="58" spans="1:9" ht="18" customHeight="1" x14ac:dyDescent="0.25">
      <c r="A58" s="11" t="s">
        <v>45</v>
      </c>
      <c r="B58" s="12">
        <v>0</v>
      </c>
      <c r="C58" s="12"/>
      <c r="D58" s="12">
        <v>0</v>
      </c>
      <c r="E58" s="12"/>
      <c r="F58" s="12">
        <v>0</v>
      </c>
      <c r="G58" s="12"/>
      <c r="H58" s="6">
        <f t="shared" si="2"/>
        <v>0</v>
      </c>
      <c r="I58" s="7"/>
    </row>
    <row r="59" spans="1:9" ht="18" customHeight="1" x14ac:dyDescent="0.25">
      <c r="A59" s="11" t="s">
        <v>46</v>
      </c>
      <c r="B59" s="12">
        <v>11</v>
      </c>
      <c r="C59" s="12"/>
      <c r="D59" s="12">
        <v>9</v>
      </c>
      <c r="E59" s="12"/>
      <c r="F59" s="12">
        <v>7</v>
      </c>
      <c r="G59" s="12"/>
      <c r="H59" s="6">
        <f t="shared" si="2"/>
        <v>27</v>
      </c>
      <c r="I59" s="7"/>
    </row>
    <row r="60" spans="1:9" ht="18" customHeight="1" x14ac:dyDescent="0.25">
      <c r="A60" s="11" t="s">
        <v>47</v>
      </c>
      <c r="B60" s="12">
        <v>0</v>
      </c>
      <c r="C60" s="12"/>
      <c r="D60" s="12">
        <v>1</v>
      </c>
      <c r="E60" s="12"/>
      <c r="F60" s="12">
        <v>1</v>
      </c>
      <c r="G60" s="12"/>
      <c r="H60" s="6">
        <f t="shared" si="2"/>
        <v>2</v>
      </c>
      <c r="I60" s="7"/>
    </row>
    <row r="61" spans="1:9" ht="18" customHeight="1" x14ac:dyDescent="0.25">
      <c r="A61" s="11" t="s">
        <v>48</v>
      </c>
      <c r="B61" s="12">
        <v>0</v>
      </c>
      <c r="C61" s="12"/>
      <c r="D61" s="12">
        <v>0</v>
      </c>
      <c r="E61" s="12"/>
      <c r="F61" s="12">
        <v>1</v>
      </c>
      <c r="G61" s="12"/>
      <c r="H61" s="6">
        <f t="shared" si="2"/>
        <v>1</v>
      </c>
      <c r="I61" s="7"/>
    </row>
    <row r="62" spans="1:9" ht="18" customHeight="1" x14ac:dyDescent="0.25">
      <c r="A62" s="11" t="s">
        <v>49</v>
      </c>
      <c r="B62" s="12">
        <v>4</v>
      </c>
      <c r="C62" s="12"/>
      <c r="D62" s="12">
        <v>0</v>
      </c>
      <c r="E62" s="12"/>
      <c r="F62" s="12">
        <v>1</v>
      </c>
      <c r="G62" s="12"/>
      <c r="H62" s="6">
        <f t="shared" si="2"/>
        <v>5</v>
      </c>
      <c r="I62" s="7"/>
    </row>
    <row r="63" spans="1:9" ht="18" customHeight="1" x14ac:dyDescent="0.25">
      <c r="A63" s="11" t="s">
        <v>50</v>
      </c>
      <c r="B63" s="12">
        <v>25</v>
      </c>
      <c r="C63" s="12"/>
      <c r="D63" s="12">
        <v>12</v>
      </c>
      <c r="E63" s="12"/>
      <c r="F63" s="12">
        <v>13</v>
      </c>
      <c r="G63" s="12"/>
      <c r="H63" s="6">
        <f t="shared" si="2"/>
        <v>50</v>
      </c>
      <c r="I63" s="7"/>
    </row>
    <row r="64" spans="1:9" ht="18" customHeight="1" x14ac:dyDescent="0.25">
      <c r="A64" s="11" t="s">
        <v>51</v>
      </c>
      <c r="B64" s="12">
        <v>58</v>
      </c>
      <c r="C64" s="12"/>
      <c r="D64" s="12">
        <v>42</v>
      </c>
      <c r="E64" s="12"/>
      <c r="F64" s="12">
        <v>44</v>
      </c>
      <c r="G64" s="12"/>
      <c r="H64" s="6">
        <f t="shared" si="2"/>
        <v>144</v>
      </c>
      <c r="I64" s="7"/>
    </row>
    <row r="65" spans="1:9" ht="18" customHeight="1" x14ac:dyDescent="0.25">
      <c r="A65" s="11" t="s">
        <v>52</v>
      </c>
      <c r="B65" s="12">
        <v>23</v>
      </c>
      <c r="C65" s="12"/>
      <c r="D65" s="12">
        <v>12</v>
      </c>
      <c r="E65" s="12"/>
      <c r="F65" s="12">
        <v>19</v>
      </c>
      <c r="G65" s="12"/>
      <c r="H65" s="6">
        <f t="shared" si="2"/>
        <v>54</v>
      </c>
      <c r="I65" s="7"/>
    </row>
    <row r="66" spans="1:9" ht="18" customHeight="1" x14ac:dyDescent="0.25">
      <c r="A66" s="9" t="s">
        <v>53</v>
      </c>
      <c r="B66" s="10"/>
      <c r="C66" s="10">
        <v>203</v>
      </c>
      <c r="D66" s="10"/>
      <c r="E66" s="10">
        <v>200</v>
      </c>
      <c r="F66" s="10"/>
      <c r="G66" s="10">
        <v>208</v>
      </c>
      <c r="H66" s="4"/>
      <c r="I66" s="5">
        <f>SUM(B66:G66)</f>
        <v>611</v>
      </c>
    </row>
    <row r="67" spans="1:9" ht="18" customHeight="1" x14ac:dyDescent="0.25">
      <c r="A67" s="11" t="s">
        <v>54</v>
      </c>
      <c r="B67" s="12">
        <v>104</v>
      </c>
      <c r="C67" s="12"/>
      <c r="D67" s="12">
        <v>102</v>
      </c>
      <c r="E67" s="12"/>
      <c r="F67" s="12">
        <v>101</v>
      </c>
      <c r="G67" s="12"/>
      <c r="H67" s="6">
        <f t="shared" ref="H67:H74" si="3">SUM(B67:G67)</f>
        <v>307</v>
      </c>
      <c r="I67" s="7"/>
    </row>
    <row r="68" spans="1:9" ht="18" customHeight="1" x14ac:dyDescent="0.25">
      <c r="A68" s="11" t="s">
        <v>55</v>
      </c>
      <c r="B68" s="12">
        <v>11</v>
      </c>
      <c r="C68" s="12"/>
      <c r="D68" s="12">
        <v>3</v>
      </c>
      <c r="E68" s="12"/>
      <c r="F68" s="12">
        <v>9</v>
      </c>
      <c r="G68" s="12"/>
      <c r="H68" s="6">
        <f t="shared" si="3"/>
        <v>23</v>
      </c>
      <c r="I68" s="7"/>
    </row>
    <row r="69" spans="1:9" ht="18" customHeight="1" x14ac:dyDescent="0.25">
      <c r="A69" s="11" t="s">
        <v>56</v>
      </c>
      <c r="B69" s="12">
        <v>15</v>
      </c>
      <c r="C69" s="12"/>
      <c r="D69" s="12">
        <v>29</v>
      </c>
      <c r="E69" s="12"/>
      <c r="F69" s="12">
        <v>25</v>
      </c>
      <c r="G69" s="12"/>
      <c r="H69" s="6">
        <f t="shared" si="3"/>
        <v>69</v>
      </c>
      <c r="I69" s="7"/>
    </row>
    <row r="70" spans="1:9" ht="18" customHeight="1" x14ac:dyDescent="0.25">
      <c r="A70" s="11" t="s">
        <v>57</v>
      </c>
      <c r="B70" s="12">
        <v>0</v>
      </c>
      <c r="C70" s="12"/>
      <c r="D70" s="12">
        <v>1</v>
      </c>
      <c r="E70" s="12"/>
      <c r="F70" s="12">
        <v>0</v>
      </c>
      <c r="G70" s="12"/>
      <c r="H70" s="6">
        <f t="shared" si="3"/>
        <v>1</v>
      </c>
      <c r="I70" s="7"/>
    </row>
    <row r="71" spans="1:9" ht="18" customHeight="1" x14ac:dyDescent="0.25">
      <c r="A71" s="11" t="s">
        <v>58</v>
      </c>
      <c r="B71" s="12">
        <v>6</v>
      </c>
      <c r="C71" s="12"/>
      <c r="D71" s="12">
        <v>6</v>
      </c>
      <c r="E71" s="12"/>
      <c r="F71" s="12">
        <v>4</v>
      </c>
      <c r="G71" s="12"/>
      <c r="H71" s="6">
        <f t="shared" si="3"/>
        <v>16</v>
      </c>
      <c r="I71" s="7"/>
    </row>
    <row r="72" spans="1:9" ht="18" customHeight="1" x14ac:dyDescent="0.25">
      <c r="A72" s="11" t="s">
        <v>15</v>
      </c>
      <c r="B72" s="12">
        <v>42</v>
      </c>
      <c r="C72" s="12"/>
      <c r="D72" s="12">
        <v>36</v>
      </c>
      <c r="E72" s="12"/>
      <c r="F72" s="12">
        <v>39</v>
      </c>
      <c r="G72" s="12"/>
      <c r="H72" s="6">
        <f t="shared" si="3"/>
        <v>117</v>
      </c>
      <c r="I72" s="7"/>
    </row>
    <row r="73" spans="1:9" ht="18" customHeight="1" x14ac:dyDescent="0.25">
      <c r="A73" s="11" t="s">
        <v>59</v>
      </c>
      <c r="B73" s="12">
        <v>1</v>
      </c>
      <c r="C73" s="12"/>
      <c r="D73" s="12">
        <v>4</v>
      </c>
      <c r="E73" s="12"/>
      <c r="F73" s="12">
        <v>2</v>
      </c>
      <c r="G73" s="12"/>
      <c r="H73" s="6">
        <f t="shared" si="3"/>
        <v>7</v>
      </c>
      <c r="I73" s="7"/>
    </row>
    <row r="74" spans="1:9" ht="18" customHeight="1" x14ac:dyDescent="0.25">
      <c r="A74" s="11" t="s">
        <v>60</v>
      </c>
      <c r="B74" s="12">
        <v>24</v>
      </c>
      <c r="C74" s="12"/>
      <c r="D74" s="12">
        <v>19</v>
      </c>
      <c r="E74" s="12"/>
      <c r="F74" s="12">
        <v>28</v>
      </c>
      <c r="G74" s="12"/>
      <c r="H74" s="6">
        <f t="shared" si="3"/>
        <v>71</v>
      </c>
      <c r="I74" s="7"/>
    </row>
    <row r="75" spans="1:9" ht="18" customHeight="1" x14ac:dyDescent="0.25">
      <c r="A75" s="9" t="s">
        <v>64</v>
      </c>
      <c r="B75" s="10"/>
      <c r="C75" s="10">
        <v>26</v>
      </c>
      <c r="D75" s="10"/>
      <c r="E75" s="10">
        <v>21</v>
      </c>
      <c r="F75" s="10"/>
      <c r="G75" s="10">
        <v>15</v>
      </c>
      <c r="H75" s="4"/>
      <c r="I75" s="5">
        <f>SUM(B75:G75)</f>
        <v>62</v>
      </c>
    </row>
    <row r="76" spans="1:9" ht="18" customHeight="1" x14ac:dyDescent="0.25">
      <c r="A76" s="11" t="s">
        <v>65</v>
      </c>
      <c r="B76" s="12">
        <v>3</v>
      </c>
      <c r="C76" s="12"/>
      <c r="D76" s="12">
        <v>2</v>
      </c>
      <c r="E76" s="12"/>
      <c r="F76" s="12">
        <v>0</v>
      </c>
      <c r="G76" s="12"/>
      <c r="H76" s="6">
        <f t="shared" ref="H76" si="4">SUM(B76:G76)</f>
        <v>5</v>
      </c>
      <c r="I76" s="7"/>
    </row>
    <row r="77" spans="1:9" ht="18" customHeight="1" x14ac:dyDescent="0.25">
      <c r="A77" s="18" t="s">
        <v>66</v>
      </c>
      <c r="B77" s="12">
        <v>0</v>
      </c>
      <c r="C77" s="19"/>
      <c r="D77" s="12">
        <v>0</v>
      </c>
      <c r="E77" s="19"/>
      <c r="F77" s="19">
        <v>1</v>
      </c>
      <c r="G77" s="19"/>
      <c r="H77" s="6">
        <f t="shared" ref="H77:H86" si="5">SUM(B77:G77)</f>
        <v>1</v>
      </c>
      <c r="I77" s="7"/>
    </row>
    <row r="78" spans="1:9" ht="18" customHeight="1" x14ac:dyDescent="0.25">
      <c r="A78" s="20" t="s">
        <v>67</v>
      </c>
      <c r="B78" s="12">
        <v>0</v>
      </c>
      <c r="C78" s="21"/>
      <c r="D78" s="12">
        <v>1</v>
      </c>
      <c r="E78" s="21"/>
      <c r="F78" s="21">
        <v>0</v>
      </c>
      <c r="G78" s="21"/>
      <c r="H78" s="6">
        <f t="shared" si="5"/>
        <v>1</v>
      </c>
      <c r="I78" s="7"/>
    </row>
    <row r="79" spans="1:9" ht="18" customHeight="1" x14ac:dyDescent="0.25">
      <c r="A79" s="20" t="s">
        <v>68</v>
      </c>
      <c r="B79" s="12">
        <v>1</v>
      </c>
      <c r="C79" s="21"/>
      <c r="D79" s="12">
        <v>0</v>
      </c>
      <c r="E79" s="21"/>
      <c r="F79" s="21">
        <v>0</v>
      </c>
      <c r="G79" s="21"/>
      <c r="H79" s="6">
        <f t="shared" si="5"/>
        <v>1</v>
      </c>
      <c r="I79" s="7"/>
    </row>
    <row r="80" spans="1:9" ht="18" customHeight="1" x14ac:dyDescent="0.25">
      <c r="A80" s="20" t="s">
        <v>69</v>
      </c>
      <c r="B80" s="12">
        <v>0</v>
      </c>
      <c r="C80" s="21"/>
      <c r="D80" s="12">
        <v>0</v>
      </c>
      <c r="E80" s="21"/>
      <c r="F80" s="21">
        <v>0</v>
      </c>
      <c r="G80" s="21"/>
      <c r="H80" s="6">
        <f t="shared" si="5"/>
        <v>0</v>
      </c>
      <c r="I80" s="7"/>
    </row>
    <row r="81" spans="1:9" ht="18" customHeight="1" x14ac:dyDescent="0.25">
      <c r="A81" s="20" t="s">
        <v>70</v>
      </c>
      <c r="B81" s="12">
        <v>0</v>
      </c>
      <c r="C81" s="21"/>
      <c r="D81" s="12">
        <v>0</v>
      </c>
      <c r="E81" s="21"/>
      <c r="F81" s="21">
        <v>0</v>
      </c>
      <c r="G81" s="21"/>
      <c r="H81" s="6">
        <f t="shared" si="5"/>
        <v>0</v>
      </c>
      <c r="I81" s="7"/>
    </row>
    <row r="82" spans="1:9" ht="18" customHeight="1" x14ac:dyDescent="0.25">
      <c r="A82" s="20" t="s">
        <v>71</v>
      </c>
      <c r="B82" s="12">
        <v>0</v>
      </c>
      <c r="C82" s="21"/>
      <c r="D82" s="12">
        <v>1</v>
      </c>
      <c r="E82" s="21"/>
      <c r="F82" s="21">
        <v>0</v>
      </c>
      <c r="G82" s="21"/>
      <c r="H82" s="6">
        <f t="shared" si="5"/>
        <v>1</v>
      </c>
      <c r="I82" s="7"/>
    </row>
    <row r="83" spans="1:9" ht="18" customHeight="1" x14ac:dyDescent="0.25">
      <c r="A83" s="20" t="s">
        <v>72</v>
      </c>
      <c r="B83" s="12">
        <v>0</v>
      </c>
      <c r="C83" s="21"/>
      <c r="D83" s="12">
        <v>2</v>
      </c>
      <c r="E83" s="21"/>
      <c r="F83" s="21">
        <v>0</v>
      </c>
      <c r="G83" s="21"/>
      <c r="H83" s="6">
        <f t="shared" si="5"/>
        <v>2</v>
      </c>
      <c r="I83" s="7"/>
    </row>
    <row r="84" spans="1:9" ht="18" customHeight="1" x14ac:dyDescent="0.25">
      <c r="A84" s="20" t="s">
        <v>73</v>
      </c>
      <c r="B84" s="12">
        <v>2</v>
      </c>
      <c r="C84" s="21"/>
      <c r="D84" s="12">
        <v>0</v>
      </c>
      <c r="E84" s="21"/>
      <c r="F84" s="21">
        <v>0</v>
      </c>
      <c r="G84" s="21"/>
      <c r="H84" s="6">
        <f t="shared" si="5"/>
        <v>2</v>
      </c>
      <c r="I84" s="7"/>
    </row>
    <row r="85" spans="1:9" ht="18" customHeight="1" x14ac:dyDescent="0.25">
      <c r="A85" s="20" t="s">
        <v>74</v>
      </c>
      <c r="B85" s="12">
        <v>7</v>
      </c>
      <c r="C85" s="21"/>
      <c r="D85" s="12">
        <v>2</v>
      </c>
      <c r="E85" s="21"/>
      <c r="F85" s="21">
        <v>6</v>
      </c>
      <c r="G85" s="21"/>
      <c r="H85" s="6">
        <f t="shared" si="5"/>
        <v>15</v>
      </c>
      <c r="I85" s="7"/>
    </row>
    <row r="86" spans="1:9" ht="18" customHeight="1" x14ac:dyDescent="0.25">
      <c r="A86" s="20" t="s">
        <v>38</v>
      </c>
      <c r="B86" s="12">
        <v>13</v>
      </c>
      <c r="C86" s="21"/>
      <c r="D86" s="12">
        <v>13</v>
      </c>
      <c r="E86" s="21"/>
      <c r="F86" s="21">
        <v>8</v>
      </c>
      <c r="G86" s="21"/>
      <c r="H86" s="6">
        <f t="shared" si="5"/>
        <v>34</v>
      </c>
      <c r="I86" s="7"/>
    </row>
    <row r="87" spans="1:9" ht="18" customHeight="1" x14ac:dyDescent="0.25">
      <c r="A87" s="9" t="s">
        <v>61</v>
      </c>
      <c r="B87" s="10"/>
      <c r="C87" s="10">
        <f>SUM(C5:C86)</f>
        <v>18293</v>
      </c>
      <c r="D87" s="10"/>
      <c r="E87" s="10">
        <f>SUM(E5:E86)</f>
        <v>18637</v>
      </c>
      <c r="F87" s="10"/>
      <c r="G87" s="10">
        <f>SUM(G5:G86)</f>
        <v>16372</v>
      </c>
      <c r="H87" s="4"/>
      <c r="I87" s="5">
        <f>SUM(I5:I86)</f>
        <v>53302</v>
      </c>
    </row>
    <row r="88" spans="1:9" ht="18" customHeight="1" x14ac:dyDescent="0.25">
      <c r="A88" s="22" t="s">
        <v>62</v>
      </c>
      <c r="B88" s="23">
        <f>SUM(B6:B86)</f>
        <v>19386</v>
      </c>
      <c r="C88" s="23"/>
      <c r="D88" s="23">
        <f>SUM(D6:D86)</f>
        <v>19565</v>
      </c>
      <c r="E88" s="23"/>
      <c r="F88" s="23">
        <f>SUM(F6:F86)</f>
        <v>17200</v>
      </c>
      <c r="G88" s="23"/>
      <c r="H88" s="23">
        <f>SUM(H6:H86)</f>
        <v>56151</v>
      </c>
      <c r="I88" s="23"/>
    </row>
    <row r="89" spans="1:9" ht="18" customHeight="1" x14ac:dyDescent="0.25">
      <c r="A89" s="2"/>
      <c r="C89" s="3"/>
      <c r="E89" s="3"/>
      <c r="G89" s="3"/>
      <c r="I89" s="26"/>
    </row>
    <row r="90" spans="1:9" customFormat="1" ht="18" customHeight="1" x14ac:dyDescent="0.25">
      <c r="H90" s="26"/>
      <c r="I90" s="26"/>
    </row>
    <row r="91" spans="1:9" customFormat="1" ht="18" customHeight="1" x14ac:dyDescent="0.25">
      <c r="H91" s="26"/>
      <c r="I91" s="26"/>
    </row>
    <row r="92" spans="1:9" customFormat="1" ht="18" customHeight="1" x14ac:dyDescent="0.25">
      <c r="H92" s="26"/>
      <c r="I92" s="26"/>
    </row>
    <row r="93" spans="1:9" customFormat="1" ht="18" customHeight="1" x14ac:dyDescent="0.25">
      <c r="H93" s="26"/>
      <c r="I93" s="26"/>
    </row>
    <row r="94" spans="1:9" customFormat="1" ht="18" customHeight="1" x14ac:dyDescent="0.25">
      <c r="H94" s="26"/>
      <c r="I94" s="26"/>
    </row>
    <row r="95" spans="1:9" customFormat="1" ht="18" customHeight="1" x14ac:dyDescent="0.25">
      <c r="H95" s="25"/>
      <c r="I95" s="25"/>
    </row>
    <row r="96" spans="1:9" customFormat="1" ht="17.100000000000001" customHeight="1" x14ac:dyDescent="0.25">
      <c r="H96" s="25"/>
      <c r="I96" s="25"/>
    </row>
    <row r="97" spans="8:9" customFormat="1" ht="17.100000000000001" customHeight="1" x14ac:dyDescent="0.25">
      <c r="H97" s="25"/>
      <c r="I97" s="25"/>
    </row>
    <row r="98" spans="8:9" customFormat="1" ht="17.100000000000001" customHeight="1" x14ac:dyDescent="0.25">
      <c r="H98" s="25"/>
      <c r="I98" s="25"/>
    </row>
    <row r="99" spans="8:9" customFormat="1" ht="17.100000000000001" customHeight="1" x14ac:dyDescent="0.25">
      <c r="H99" s="25"/>
      <c r="I99" s="25"/>
    </row>
    <row r="100" spans="8:9" ht="17.100000000000001" customHeight="1" x14ac:dyDescent="0.25"/>
    <row r="101" spans="8:9" ht="17.100000000000001" customHeight="1" x14ac:dyDescent="0.25"/>
    <row r="102" spans="8:9" ht="17.100000000000001" customHeight="1" x14ac:dyDescent="0.25"/>
    <row r="103" spans="8:9" ht="17.100000000000001" customHeight="1" x14ac:dyDescent="0.25"/>
    <row r="104" spans="8:9" ht="17.100000000000001" customHeight="1" x14ac:dyDescent="0.25"/>
    <row r="105" spans="8:9" ht="17.100000000000001" customHeight="1" x14ac:dyDescent="0.25"/>
    <row r="106" spans="8:9" ht="17.100000000000001" customHeight="1" x14ac:dyDescent="0.25"/>
    <row r="107" spans="8:9" ht="17.100000000000001" customHeight="1" x14ac:dyDescent="0.25"/>
    <row r="108" spans="8:9" ht="17.100000000000001" customHeight="1" x14ac:dyDescent="0.25"/>
    <row r="109" spans="8:9" ht="17.100000000000001" customHeight="1" x14ac:dyDescent="0.25"/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</cp:lastModifiedBy>
  <dcterms:created xsi:type="dcterms:W3CDTF">2017-11-08T23:41:30Z</dcterms:created>
  <dcterms:modified xsi:type="dcterms:W3CDTF">2018-10-19T20:33:53Z</dcterms:modified>
</cp:coreProperties>
</file>