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rislin.nunez\Desktop\New folder\"/>
    </mc:Choice>
  </mc:AlternateContent>
  <xr:revisionPtr revIDLastSave="0" documentId="13_ncr:1_{BC2D3A64-D6A2-4C08-B057-ECE78F8A28E2}" xr6:coauthVersionLast="47" xr6:coauthVersionMax="47" xr10:uidLastSave="{00000000-0000-0000-0000-000000000000}"/>
  <workbookProtection workbookAlgorithmName="SHA-512" workbookHashValue="qZfM4s0gWPSnSw0o8XBBTJCMqYUxF+PD25X1obcB/MsWTKxM/svcgk+x+6GLKOyfRoAWBx08UjF46PpDQ9r9kg==" workbookSaltValue="bEHpFpSSf9qpnZbHmCmXuw==" workbookSpinCount="100000" lockStructure="1"/>
  <bookViews>
    <workbookView xWindow="-120" yWindow="-120" windowWidth="24240" windowHeight="13020" xr2:uid="{00000000-000D-0000-FFFF-FFFF00000000}"/>
  </bookViews>
  <sheets>
    <sheet name="Trimestre Abril-Junio" sheetId="1" r:id="rId1"/>
    <sheet name="Trimestre Abril-Junio (3)" sheetId="3" state="hidden" r:id="rId2"/>
    <sheet name="Trimestre Abril-Junio (2)" sheetId="2" state="hidden" r:id="rId3"/>
  </sheets>
  <externalReferences>
    <externalReference r:id="rId4"/>
    <externalReference r:id="rId5"/>
  </externalReferences>
  <definedNames>
    <definedName name="_829.766.0896_829.741.0896">'[1]Resumen y gráficos'!$B$212:$B$216</definedName>
    <definedName name="exo" localSheetId="0">#REF!</definedName>
    <definedName name="exo" localSheetId="2">#REF!</definedName>
    <definedName name="exo" localSheetId="1">#REF!</definedName>
    <definedName name="exo">#REF!</definedName>
    <definedName name="Institución" localSheetId="0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0">#REF!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5" i="3" l="1"/>
  <c r="D155" i="3"/>
  <c r="B155" i="3"/>
  <c r="G154" i="3"/>
  <c r="E154" i="3"/>
  <c r="C154" i="3"/>
  <c r="H153" i="3"/>
  <c r="H152" i="3"/>
  <c r="H151" i="3"/>
  <c r="H150" i="3"/>
  <c r="H149" i="3"/>
  <c r="I148" i="3"/>
  <c r="H147" i="3"/>
  <c r="H146" i="3"/>
  <c r="H145" i="3"/>
  <c r="H144" i="3"/>
  <c r="H143" i="3"/>
  <c r="H142" i="3"/>
  <c r="H141" i="3"/>
  <c r="H140" i="3"/>
  <c r="H139" i="3"/>
  <c r="H138" i="3"/>
  <c r="H137" i="3"/>
  <c r="I136" i="3"/>
  <c r="H135" i="3"/>
  <c r="H134" i="3"/>
  <c r="H133" i="3"/>
  <c r="I132" i="3"/>
  <c r="H131" i="3"/>
  <c r="H130" i="3"/>
  <c r="H129" i="3"/>
  <c r="H128" i="3"/>
  <c r="H127" i="3"/>
  <c r="H126" i="3"/>
  <c r="H125" i="3"/>
  <c r="H124" i="3"/>
  <c r="H123" i="3"/>
  <c r="H122" i="3"/>
  <c r="H121" i="3"/>
  <c r="I120" i="3"/>
  <c r="H119" i="3"/>
  <c r="I118" i="3"/>
  <c r="H117" i="3"/>
  <c r="H116" i="3"/>
  <c r="H115" i="3"/>
  <c r="H114" i="3"/>
  <c r="H113" i="3"/>
  <c r="H112" i="3"/>
  <c r="H111" i="3"/>
  <c r="H110" i="3"/>
  <c r="I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I92" i="3"/>
  <c r="H91" i="3"/>
  <c r="H90" i="3"/>
  <c r="H89" i="3"/>
  <c r="H88" i="3"/>
  <c r="H87" i="3"/>
  <c r="H86" i="3"/>
  <c r="H85" i="3"/>
  <c r="H84" i="3"/>
  <c r="I83" i="3"/>
  <c r="H76" i="3"/>
  <c r="H75" i="3"/>
  <c r="I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I57" i="3"/>
  <c r="H56" i="3"/>
  <c r="H55" i="3"/>
  <c r="H54" i="3"/>
  <c r="H53" i="3"/>
  <c r="I52" i="3"/>
  <c r="H51" i="3"/>
  <c r="H50" i="3"/>
  <c r="H49" i="3"/>
  <c r="H48" i="3"/>
  <c r="H47" i="3"/>
  <c r="H46" i="3"/>
  <c r="H45" i="3"/>
  <c r="H44" i="3"/>
  <c r="H43" i="3"/>
  <c r="H42" i="3"/>
  <c r="H41" i="3"/>
  <c r="H40" i="3"/>
  <c r="I39" i="3"/>
  <c r="H38" i="3"/>
  <c r="H37" i="3"/>
  <c r="H36" i="3"/>
  <c r="H35" i="3"/>
  <c r="H34" i="3"/>
  <c r="H33" i="3"/>
  <c r="I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I16" i="3"/>
  <c r="H15" i="3"/>
  <c r="H14" i="3"/>
  <c r="H13" i="3"/>
  <c r="H12" i="3"/>
  <c r="I11" i="3"/>
  <c r="H10" i="3"/>
  <c r="H9" i="3"/>
  <c r="H8" i="3"/>
  <c r="H7" i="3"/>
  <c r="H6" i="3"/>
  <c r="I5" i="3"/>
  <c r="I142" i="1"/>
  <c r="I130" i="1"/>
  <c r="I126" i="1"/>
  <c r="I114" i="1"/>
  <c r="I112" i="1"/>
  <c r="I103" i="1"/>
  <c r="I86" i="1"/>
  <c r="I77" i="1"/>
  <c r="I74" i="1"/>
  <c r="I57" i="1"/>
  <c r="I52" i="1"/>
  <c r="I39" i="1"/>
  <c r="I32" i="1"/>
  <c r="I16" i="1"/>
  <c r="I148" i="1" s="1"/>
  <c r="I11" i="1"/>
  <c r="H149" i="1"/>
  <c r="H147" i="1"/>
  <c r="H146" i="1"/>
  <c r="H145" i="1"/>
  <c r="H144" i="1"/>
  <c r="H143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5" i="1"/>
  <c r="H124" i="1"/>
  <c r="H123" i="1"/>
  <c r="H122" i="1"/>
  <c r="H121" i="1"/>
  <c r="H120" i="1"/>
  <c r="H119" i="1"/>
  <c r="H118" i="1"/>
  <c r="H117" i="1"/>
  <c r="H116" i="1"/>
  <c r="H115" i="1"/>
  <c r="H113" i="1"/>
  <c r="H111" i="1"/>
  <c r="H110" i="1"/>
  <c r="H109" i="1"/>
  <c r="H108" i="1"/>
  <c r="H107" i="1"/>
  <c r="H106" i="1"/>
  <c r="H105" i="1"/>
  <c r="H104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8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2" i="1"/>
  <c r="H10" i="1"/>
  <c r="H9" i="1"/>
  <c r="H8" i="1"/>
  <c r="H7" i="1"/>
  <c r="F155" i="2"/>
  <c r="D155" i="2"/>
  <c r="B155" i="2"/>
  <c r="G154" i="2"/>
  <c r="E154" i="2"/>
  <c r="C154" i="2"/>
  <c r="H153" i="2"/>
  <c r="H152" i="2"/>
  <c r="H151" i="2"/>
  <c r="H150" i="2"/>
  <c r="H149" i="2"/>
  <c r="I148" i="2"/>
  <c r="H147" i="2"/>
  <c r="H146" i="2"/>
  <c r="H145" i="2"/>
  <c r="H144" i="2"/>
  <c r="H143" i="2"/>
  <c r="H142" i="2"/>
  <c r="H141" i="2"/>
  <c r="H140" i="2"/>
  <c r="H139" i="2"/>
  <c r="H138" i="2"/>
  <c r="H137" i="2"/>
  <c r="I136" i="2"/>
  <c r="H135" i="2"/>
  <c r="H134" i="2"/>
  <c r="H133" i="2"/>
  <c r="I132" i="2"/>
  <c r="H131" i="2"/>
  <c r="H130" i="2"/>
  <c r="H129" i="2"/>
  <c r="H128" i="2"/>
  <c r="H127" i="2"/>
  <c r="H126" i="2"/>
  <c r="H125" i="2"/>
  <c r="H124" i="2"/>
  <c r="H123" i="2"/>
  <c r="H122" i="2"/>
  <c r="H121" i="2"/>
  <c r="I120" i="2"/>
  <c r="H119" i="2"/>
  <c r="I118" i="2"/>
  <c r="H117" i="2"/>
  <c r="H116" i="2"/>
  <c r="H115" i="2"/>
  <c r="H114" i="2"/>
  <c r="H113" i="2"/>
  <c r="H112" i="2"/>
  <c r="H111" i="2"/>
  <c r="H110" i="2"/>
  <c r="I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I92" i="2"/>
  <c r="H91" i="2"/>
  <c r="H90" i="2"/>
  <c r="H89" i="2"/>
  <c r="H88" i="2"/>
  <c r="H87" i="2"/>
  <c r="H86" i="2"/>
  <c r="H85" i="2"/>
  <c r="H84" i="2"/>
  <c r="I83" i="2"/>
  <c r="H76" i="2"/>
  <c r="H75" i="2"/>
  <c r="I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I57" i="2"/>
  <c r="H56" i="2"/>
  <c r="H55" i="2"/>
  <c r="H54" i="2"/>
  <c r="H53" i="2"/>
  <c r="I52" i="2"/>
  <c r="H51" i="2"/>
  <c r="H50" i="2"/>
  <c r="H49" i="2"/>
  <c r="H48" i="2"/>
  <c r="H47" i="2"/>
  <c r="H46" i="2"/>
  <c r="H45" i="2"/>
  <c r="H44" i="2"/>
  <c r="H43" i="2"/>
  <c r="H42" i="2"/>
  <c r="H41" i="2"/>
  <c r="H40" i="2"/>
  <c r="I39" i="2"/>
  <c r="H38" i="2"/>
  <c r="H37" i="2"/>
  <c r="H36" i="2"/>
  <c r="H35" i="2"/>
  <c r="H34" i="2"/>
  <c r="H33" i="2"/>
  <c r="I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I16" i="2"/>
  <c r="H15" i="2"/>
  <c r="H14" i="2"/>
  <c r="H13" i="2"/>
  <c r="H12" i="2"/>
  <c r="I11" i="2"/>
  <c r="H10" i="2"/>
  <c r="H9" i="2"/>
  <c r="H8" i="2"/>
  <c r="H7" i="2"/>
  <c r="H6" i="2"/>
  <c r="I5" i="2"/>
  <c r="H155" i="3" l="1"/>
  <c r="I154" i="3"/>
  <c r="I154" i="2"/>
  <c r="H155" i="2"/>
  <c r="B149" i="1" l="1"/>
  <c r="C148" i="1"/>
  <c r="D149" i="1"/>
  <c r="E148" i="1"/>
  <c r="F149" i="1"/>
  <c r="G148" i="1"/>
  <c r="H6" i="1" l="1"/>
  <c r="I5" i="1" l="1"/>
</calcChain>
</file>

<file path=xl/sharedStrings.xml><?xml version="1.0" encoding="utf-8"?>
<sst xmlns="http://schemas.openxmlformats.org/spreadsheetml/2006/main" count="477" uniqueCount="134">
  <si>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</si>
  <si>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</si>
  <si>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</si>
  <si>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</si>
  <si>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</si>
  <si>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</si>
  <si>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</si>
  <si>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</si>
  <si>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</si>
  <si>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</si>
  <si>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</si>
  <si>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</si>
  <si>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</si>
  <si>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</si>
  <si>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</si>
  <si>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</si>
  <si>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</si>
  <si>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</si>
  <si>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</si>
  <si>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</si>
  <si>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</si>
  <si>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</si>
  <si>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</si>
  <si>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</si>
  <si>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</si>
  <si>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</si>
  <si>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</si>
  <si>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</si>
  <si>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</si>
  <si>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</si>
  <si>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</si>
  <si>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</si>
  <si>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</si>
  <si>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</si>
  <si>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</si>
  <si>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</si>
  <si>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</si>
  <si>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</si>
  <si>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</si>
  <si>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</si>
  <si>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</si>
  <si>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</si>
  <si>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</si>
  <si>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</si>
  <si>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</si>
  <si>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</si>
  <si>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</si>
  <si>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</si>
  <si>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</si>
  <si>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</si>
  <si>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</si>
  <si>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</si>
  <si>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</si>
  <si>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</si>
  <si>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</si>
  <si>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</si>
  <si>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</si>
  <si>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</si>
  <si>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</si>
  <si>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</si>
  <si>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</si>
  <si>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</si>
  <si>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</si>
  <si>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</si>
  <si>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</si>
  <si>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</si>
  <si>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</si>
  <si>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</si>
  <si>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</si>
  <si>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</si>
  <si>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</si>
  <si>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</si>
  <si>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</si>
  <si>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</si>
  <si>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</si>
  <si>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</si>
  <si>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</si>
  <si>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</si>
  <si>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</si>
  <si>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</si>
  <si>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</si>
  <si>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</si>
  <si>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</si>
  <si>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</si>
  <si>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</si>
  <si>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</si>
  <si>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</si>
  <si>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</si>
  <si>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</si>
  <si>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</si>
  <si>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</si>
  <si>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</si>
  <si>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</si>
  <si>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</si>
  <si>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</si>
  <si>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</si>
  <si>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</si>
  <si>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</si>
  <si>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</si>
  <si>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</si>
  <si>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</si>
  <si>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</si>
  <si>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</si>
  <si>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</si>
  <si>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</si>
  <si>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</si>
  <si>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</si>
  <si>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</si>
  <si>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</si>
  <si>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</si>
  <si>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</si>
  <si>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</si>
  <si>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</si>
  <si>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</si>
  <si>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</si>
  <si>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</si>
  <si>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</si>
  <si>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</si>
  <si>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</si>
  <si>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</si>
  <si>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</si>
  <si>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</si>
  <si>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</si>
  <si>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</si>
  <si>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</si>
  <si>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</si>
  <si>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</si>
  <si>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Estadísticas del Punto GOB Megacentro (Trimestre Abril - Junio 2023)</t>
  </si>
  <si>
    <t>Solicitud de Cambio Jefe de Hogar por Ausencia Definitiva o Abandono</t>
  </si>
  <si>
    <t>Programa Supérate (PSUP) - Punto Solidario (PS)</t>
  </si>
  <si>
    <t>Reclamo por tarjeta no autoriza y posee nómina</t>
  </si>
  <si>
    <t>Abril 2023</t>
  </si>
  <si>
    <t>Mayo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</si>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</sst>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7" applyNumberForma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8">
    <cellStyle name="20% - Accent5" xfId="3" builtinId="46"/>
    <cellStyle name="20% - Accent5 2 3" xfId="7" xr:uid="{05ECF447-9016-44B4-8250-7403C61C6A59}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822F62-3B8B-4F24-8451-DAD781A368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3" name="Picture 2" descr="signature_1995091167">
          <a:extLst>
            <a:ext uri="{FF2B5EF4-FFF2-40B4-BE49-F238E27FC236}">
              <a16:creationId xmlns:a16="http://schemas.microsoft.com/office/drawing/2014/main" id="{51A46B3D-EE1A-4FED-AEFB-994A51A1E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8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66D408-CEEC-490D-A0EF-A89E8E8E42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3" name="Picture 2" descr="signature_1995091167">
          <a:extLst>
            <a:ext uri="{FF2B5EF4-FFF2-40B4-BE49-F238E27FC236}">
              <a16:creationId xmlns:a16="http://schemas.microsoft.com/office/drawing/2014/main" id="{214A8F47-E6FD-4FAA-84CA-51392171E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8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8"/>
      <c r="B1" s="30" t="s">
        <v>90</v>
      </c>
      <c r="C1" s="30"/>
      <c r="D1" s="30"/>
      <c r="E1" s="30"/>
      <c r="F1" s="30"/>
      <c r="G1" s="30"/>
      <c r="H1" s="30"/>
      <c r="I1" s="30"/>
    </row>
    <row r="2" spans="1:9" ht="18.75" x14ac:dyDescent="0.3">
      <c r="A2" s="28"/>
      <c r="B2" s="31" t="s">
        <v>127</v>
      </c>
      <c r="C2" s="31"/>
      <c r="D2" s="31"/>
      <c r="E2" s="31"/>
      <c r="F2" s="31"/>
      <c r="G2" s="31"/>
      <c r="H2" s="31"/>
      <c r="I2" s="31"/>
    </row>
    <row r="3" spans="1:9" ht="54.75" customHeight="1" x14ac:dyDescent="0.25">
      <c r="A3" s="29"/>
      <c r="B3" s="26" t="s">
        <v>131</v>
      </c>
      <c r="C3" s="27"/>
      <c r="D3" s="26" t="s">
        <v>132</v>
      </c>
      <c r="E3" s="27"/>
      <c r="F3" s="26" t="s">
        <v>133</v>
      </c>
      <c r="G3" s="27"/>
      <c r="H3" s="25" t="s">
        <v>44</v>
      </c>
      <c r="I3" s="25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7">
        <v>6926</v>
      </c>
      <c r="D5" s="17"/>
      <c r="E5" s="17">
        <v>8137</v>
      </c>
      <c r="F5" s="17"/>
      <c r="G5" s="17">
        <v>8383</v>
      </c>
      <c r="H5" s="15"/>
      <c r="I5" s="15">
        <f>SUM(B5:G5)</f>
        <v>23446</v>
      </c>
    </row>
    <row r="6" spans="1:9" ht="18" customHeight="1" x14ac:dyDescent="0.25">
      <c r="A6" s="9" t="s">
        <v>6</v>
      </c>
      <c r="B6" s="18">
        <v>3146</v>
      </c>
      <c r="C6" s="18"/>
      <c r="D6" s="18">
        <v>3615</v>
      </c>
      <c r="E6" s="18"/>
      <c r="F6" s="18">
        <v>3381</v>
      </c>
      <c r="G6" s="18"/>
      <c r="H6" s="16">
        <f>SUM(B6:G6)</f>
        <v>10142</v>
      </c>
      <c r="I6" s="16"/>
    </row>
    <row r="7" spans="1:9" ht="18" customHeight="1" x14ac:dyDescent="0.25">
      <c r="A7" s="9" t="s">
        <v>7</v>
      </c>
      <c r="B7" s="18">
        <v>4588</v>
      </c>
      <c r="C7" s="18"/>
      <c r="D7" s="18">
        <v>5400</v>
      </c>
      <c r="E7" s="18"/>
      <c r="F7" s="18">
        <v>5800</v>
      </c>
      <c r="G7" s="18"/>
      <c r="H7" s="16">
        <f t="shared" ref="H7:H10" si="0">SUM(B7:G7)</f>
        <v>15788</v>
      </c>
      <c r="I7" s="16"/>
    </row>
    <row r="8" spans="1:9" ht="18" customHeight="1" x14ac:dyDescent="0.25">
      <c r="A8" s="5" t="s">
        <v>8</v>
      </c>
      <c r="B8" s="18">
        <v>0</v>
      </c>
      <c r="C8" s="18"/>
      <c r="D8" s="18">
        <v>1</v>
      </c>
      <c r="E8" s="18"/>
      <c r="F8" s="18">
        <v>1</v>
      </c>
      <c r="G8" s="18"/>
      <c r="H8" s="16">
        <f t="shared" si="0"/>
        <v>2</v>
      </c>
      <c r="I8" s="16"/>
    </row>
    <row r="9" spans="1:9" ht="18" customHeight="1" x14ac:dyDescent="0.25">
      <c r="A9" s="5" t="s">
        <v>82</v>
      </c>
      <c r="B9" s="18">
        <v>0</v>
      </c>
      <c r="C9" s="18"/>
      <c r="D9" s="18">
        <v>0</v>
      </c>
      <c r="E9" s="18"/>
      <c r="F9" s="18">
        <v>0</v>
      </c>
      <c r="G9" s="18"/>
      <c r="H9" s="16">
        <f t="shared" si="0"/>
        <v>0</v>
      </c>
      <c r="I9" s="16"/>
    </row>
    <row r="10" spans="1:9" ht="18" customHeight="1" x14ac:dyDescent="0.25">
      <c r="A10" s="10" t="s">
        <v>9</v>
      </c>
      <c r="B10" s="18">
        <v>173</v>
      </c>
      <c r="C10" s="18"/>
      <c r="D10" s="18">
        <v>149</v>
      </c>
      <c r="E10" s="18"/>
      <c r="F10" s="18">
        <v>170</v>
      </c>
      <c r="G10" s="18"/>
      <c r="H10" s="16">
        <f t="shared" si="0"/>
        <v>492</v>
      </c>
      <c r="I10" s="16"/>
    </row>
    <row r="11" spans="1:9" ht="18" customHeight="1" x14ac:dyDescent="0.25">
      <c r="A11" s="3" t="s">
        <v>32</v>
      </c>
      <c r="B11" s="17"/>
      <c r="C11" s="17">
        <v>2242</v>
      </c>
      <c r="D11" s="17"/>
      <c r="E11" s="17">
        <v>2571</v>
      </c>
      <c r="F11" s="17"/>
      <c r="G11" s="17">
        <v>2593</v>
      </c>
      <c r="H11" s="15"/>
      <c r="I11" s="15">
        <f>SUM(B11:G11)</f>
        <v>7406</v>
      </c>
    </row>
    <row r="12" spans="1:9" ht="18" customHeight="1" x14ac:dyDescent="0.25">
      <c r="A12" s="9" t="s">
        <v>10</v>
      </c>
      <c r="B12" s="18">
        <v>2026</v>
      </c>
      <c r="C12" s="18"/>
      <c r="D12" s="18">
        <v>2332</v>
      </c>
      <c r="E12" s="18"/>
      <c r="F12" s="18">
        <v>2342</v>
      </c>
      <c r="G12" s="18"/>
      <c r="H12" s="16">
        <f t="shared" ref="H12:H15" si="1">SUM(B12:G12)</f>
        <v>6700</v>
      </c>
      <c r="I12" s="16"/>
    </row>
    <row r="13" spans="1:9" ht="18" customHeight="1" x14ac:dyDescent="0.25">
      <c r="A13" s="9" t="s">
        <v>11</v>
      </c>
      <c r="B13" s="18">
        <v>167</v>
      </c>
      <c r="C13" s="18"/>
      <c r="D13" s="18">
        <v>186</v>
      </c>
      <c r="E13" s="18"/>
      <c r="F13" s="18">
        <v>181</v>
      </c>
      <c r="G13" s="18"/>
      <c r="H13" s="16">
        <f t="shared" si="1"/>
        <v>534</v>
      </c>
      <c r="I13" s="16"/>
    </row>
    <row r="14" spans="1:9" ht="18" customHeight="1" x14ac:dyDescent="0.25">
      <c r="A14" s="9" t="s">
        <v>81</v>
      </c>
      <c r="B14" s="18">
        <v>0</v>
      </c>
      <c r="C14" s="18"/>
      <c r="D14" s="18">
        <v>0</v>
      </c>
      <c r="E14" s="18"/>
      <c r="F14" s="18">
        <v>0</v>
      </c>
      <c r="G14" s="18"/>
      <c r="H14" s="16">
        <f t="shared" si="1"/>
        <v>0</v>
      </c>
      <c r="I14" s="16"/>
    </row>
    <row r="15" spans="1:9" ht="18" customHeight="1" x14ac:dyDescent="0.25">
      <c r="A15" s="11" t="s">
        <v>9</v>
      </c>
      <c r="B15" s="18">
        <v>49</v>
      </c>
      <c r="C15" s="18"/>
      <c r="D15" s="18">
        <v>56</v>
      </c>
      <c r="E15" s="18"/>
      <c r="F15" s="18">
        <v>70</v>
      </c>
      <c r="G15" s="18"/>
      <c r="H15" s="16">
        <f t="shared" si="1"/>
        <v>175</v>
      </c>
      <c r="I15" s="16"/>
    </row>
    <row r="16" spans="1:9" ht="18" customHeight="1" x14ac:dyDescent="0.25">
      <c r="A16" s="3" t="s">
        <v>129</v>
      </c>
      <c r="B16" s="17"/>
      <c r="C16" s="17">
        <v>3586</v>
      </c>
      <c r="D16" s="17"/>
      <c r="E16" s="17">
        <v>4203</v>
      </c>
      <c r="F16" s="17"/>
      <c r="G16" s="17">
        <v>4037</v>
      </c>
      <c r="H16" s="15"/>
      <c r="I16" s="15">
        <f>SUM(B16:G16)</f>
        <v>11826</v>
      </c>
    </row>
    <row r="17" spans="1:9" ht="18" customHeight="1" x14ac:dyDescent="0.25">
      <c r="A17" s="5" t="s">
        <v>45</v>
      </c>
      <c r="B17" s="18">
        <v>0</v>
      </c>
      <c r="C17" s="18"/>
      <c r="D17" s="18">
        <v>3</v>
      </c>
      <c r="E17" s="18"/>
      <c r="F17" s="18">
        <v>0</v>
      </c>
      <c r="G17" s="18"/>
      <c r="H17" s="16">
        <f t="shared" ref="H17:H31" si="2">SUM(B17:G17)</f>
        <v>3</v>
      </c>
      <c r="I17" s="16"/>
    </row>
    <row r="18" spans="1:9" ht="18" customHeight="1" x14ac:dyDescent="0.25">
      <c r="A18" s="5" t="s">
        <v>48</v>
      </c>
      <c r="B18" s="18">
        <v>0</v>
      </c>
      <c r="C18" s="18"/>
      <c r="D18" s="18">
        <v>0</v>
      </c>
      <c r="E18" s="18"/>
      <c r="F18" s="18">
        <v>0</v>
      </c>
      <c r="G18" s="18"/>
      <c r="H18" s="16">
        <f t="shared" si="2"/>
        <v>0</v>
      </c>
      <c r="I18" s="16"/>
    </row>
    <row r="19" spans="1:9" ht="18" customHeight="1" x14ac:dyDescent="0.25">
      <c r="A19" s="10" t="s">
        <v>9</v>
      </c>
      <c r="B19" s="18">
        <v>3342</v>
      </c>
      <c r="C19" s="18"/>
      <c r="D19" s="18">
        <v>3986</v>
      </c>
      <c r="E19" s="18"/>
      <c r="F19" s="18">
        <v>3784</v>
      </c>
      <c r="G19" s="18"/>
      <c r="H19" s="16">
        <f t="shared" si="2"/>
        <v>11112</v>
      </c>
      <c r="I19" s="16"/>
    </row>
    <row r="20" spans="1:9" ht="18" customHeight="1" x14ac:dyDescent="0.25">
      <c r="A20" s="4" t="s">
        <v>49</v>
      </c>
      <c r="B20" s="18">
        <v>0</v>
      </c>
      <c r="C20" s="18"/>
      <c r="D20" s="18">
        <v>0</v>
      </c>
      <c r="E20" s="18"/>
      <c r="F20" s="18">
        <v>0</v>
      </c>
      <c r="G20" s="18"/>
      <c r="H20" s="16">
        <f t="shared" si="2"/>
        <v>0</v>
      </c>
      <c r="I20" s="16"/>
    </row>
    <row r="21" spans="1:9" ht="18" customHeight="1" x14ac:dyDescent="0.25">
      <c r="A21" s="4" t="s">
        <v>85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25">
      <c r="A22" s="4" t="s">
        <v>91</v>
      </c>
      <c r="B22" s="18">
        <v>6</v>
      </c>
      <c r="C22" s="18"/>
      <c r="D22" s="18">
        <v>10</v>
      </c>
      <c r="E22" s="18"/>
      <c r="F22" s="18">
        <v>11</v>
      </c>
      <c r="G22" s="18"/>
      <c r="H22" s="16">
        <f t="shared" si="2"/>
        <v>27</v>
      </c>
      <c r="I22" s="16"/>
    </row>
    <row r="23" spans="1:9" ht="18" customHeight="1" x14ac:dyDescent="0.25">
      <c r="A23" s="4" t="s">
        <v>92</v>
      </c>
      <c r="B23" s="18">
        <v>0</v>
      </c>
      <c r="C23" s="18"/>
      <c r="D23" s="18">
        <v>2</v>
      </c>
      <c r="E23" s="18"/>
      <c r="F23" s="18">
        <v>0</v>
      </c>
      <c r="G23" s="18"/>
      <c r="H23" s="16">
        <f t="shared" si="2"/>
        <v>2</v>
      </c>
      <c r="I23" s="16"/>
    </row>
    <row r="24" spans="1:9" ht="18" customHeight="1" x14ac:dyDescent="0.25">
      <c r="A24" s="4" t="s">
        <v>93</v>
      </c>
      <c r="B24" s="18">
        <v>0</v>
      </c>
      <c r="C24" s="18"/>
      <c r="D24" s="18">
        <v>0</v>
      </c>
      <c r="E24" s="18"/>
      <c r="F24" s="18">
        <v>0</v>
      </c>
      <c r="G24" s="18"/>
      <c r="H24" s="16">
        <f t="shared" si="2"/>
        <v>0</v>
      </c>
      <c r="I24" s="16"/>
    </row>
    <row r="25" spans="1:9" ht="18" customHeight="1" x14ac:dyDescent="0.25">
      <c r="A25" s="4" t="s">
        <v>94</v>
      </c>
      <c r="B25" s="18">
        <v>233</v>
      </c>
      <c r="C25" s="18"/>
      <c r="D25" s="18">
        <v>202</v>
      </c>
      <c r="E25" s="18"/>
      <c r="F25" s="18">
        <v>248</v>
      </c>
      <c r="G25" s="18"/>
      <c r="H25" s="16">
        <f t="shared" si="2"/>
        <v>683</v>
      </c>
      <c r="I25" s="16"/>
    </row>
    <row r="26" spans="1:9" ht="18" customHeight="1" x14ac:dyDescent="0.25">
      <c r="A26" s="4" t="s">
        <v>91</v>
      </c>
      <c r="B26" s="18">
        <v>0</v>
      </c>
      <c r="C26" s="18"/>
      <c r="D26" s="18">
        <v>0</v>
      </c>
      <c r="E26" s="18"/>
      <c r="F26" s="18">
        <v>0</v>
      </c>
      <c r="G26" s="18"/>
      <c r="H26" s="16">
        <f t="shared" si="2"/>
        <v>0</v>
      </c>
      <c r="I26" s="16"/>
    </row>
    <row r="27" spans="1:9" ht="18" customHeight="1" x14ac:dyDescent="0.25">
      <c r="A27" s="4" t="s">
        <v>95</v>
      </c>
      <c r="B27" s="18">
        <v>1</v>
      </c>
      <c r="C27" s="18"/>
      <c r="D27" s="18">
        <v>0</v>
      </c>
      <c r="E27" s="18"/>
      <c r="F27" s="18">
        <v>5</v>
      </c>
      <c r="G27" s="18"/>
      <c r="H27" s="16">
        <f t="shared" si="2"/>
        <v>6</v>
      </c>
      <c r="I27" s="16"/>
    </row>
    <row r="28" spans="1:9" ht="18" customHeight="1" x14ac:dyDescent="0.25">
      <c r="A28" s="4" t="s">
        <v>92</v>
      </c>
      <c r="B28" s="18">
        <v>2</v>
      </c>
      <c r="C28" s="18"/>
      <c r="D28" s="18">
        <v>0</v>
      </c>
      <c r="E28" s="18"/>
      <c r="F28" s="18">
        <v>0</v>
      </c>
      <c r="G28" s="18"/>
      <c r="H28" s="16">
        <f t="shared" si="2"/>
        <v>2</v>
      </c>
      <c r="I28" s="16"/>
    </row>
    <row r="29" spans="1:9" ht="18" customHeight="1" x14ac:dyDescent="0.25">
      <c r="A29" s="4" t="s">
        <v>93</v>
      </c>
      <c r="B29" s="18">
        <v>0</v>
      </c>
      <c r="C29" s="18"/>
      <c r="D29" s="18">
        <v>0</v>
      </c>
      <c r="E29" s="18"/>
      <c r="F29" s="18">
        <v>0</v>
      </c>
      <c r="G29" s="18"/>
      <c r="H29" s="16">
        <f t="shared" si="2"/>
        <v>0</v>
      </c>
      <c r="I29" s="16"/>
    </row>
    <row r="30" spans="1:9" ht="18" customHeight="1" x14ac:dyDescent="0.25">
      <c r="A30" s="4" t="s">
        <v>96</v>
      </c>
      <c r="B30" s="18">
        <v>1</v>
      </c>
      <c r="C30" s="18"/>
      <c r="D30" s="18">
        <v>0</v>
      </c>
      <c r="E30" s="18"/>
      <c r="F30" s="18">
        <v>0</v>
      </c>
      <c r="G30" s="18"/>
      <c r="H30" s="16">
        <f t="shared" si="2"/>
        <v>1</v>
      </c>
      <c r="I30" s="16"/>
    </row>
    <row r="31" spans="1:9" ht="18" customHeight="1" x14ac:dyDescent="0.25">
      <c r="A31" s="4" t="s">
        <v>128</v>
      </c>
      <c r="B31" s="18">
        <v>1</v>
      </c>
      <c r="C31" s="18"/>
      <c r="D31" s="18">
        <v>0</v>
      </c>
      <c r="E31" s="18"/>
      <c r="F31" s="18">
        <v>0</v>
      </c>
      <c r="G31" s="18"/>
      <c r="H31" s="16">
        <f t="shared" si="2"/>
        <v>1</v>
      </c>
      <c r="I31" s="16"/>
    </row>
    <row r="32" spans="1:9" ht="18" customHeight="1" x14ac:dyDescent="0.25">
      <c r="A32" s="3" t="s">
        <v>13</v>
      </c>
      <c r="B32" s="17"/>
      <c r="C32" s="17">
        <v>190</v>
      </c>
      <c r="D32" s="17"/>
      <c r="E32" s="17">
        <v>216</v>
      </c>
      <c r="F32" s="17"/>
      <c r="G32" s="17">
        <v>174</v>
      </c>
      <c r="H32" s="15"/>
      <c r="I32" s="15">
        <f>SUM(B32:G32)</f>
        <v>580</v>
      </c>
    </row>
    <row r="33" spans="1:9" ht="18" customHeight="1" x14ac:dyDescent="0.25">
      <c r="A33" s="5" t="s">
        <v>14</v>
      </c>
      <c r="B33" s="18">
        <v>89</v>
      </c>
      <c r="C33" s="18"/>
      <c r="D33" s="18">
        <v>102</v>
      </c>
      <c r="E33" s="18"/>
      <c r="F33" s="18">
        <v>78</v>
      </c>
      <c r="G33" s="18"/>
      <c r="H33" s="16">
        <f t="shared" ref="H33:H38" si="3">SUM(B33:G33)</f>
        <v>269</v>
      </c>
      <c r="I33" s="16"/>
    </row>
    <row r="34" spans="1:9" ht="18" customHeight="1" x14ac:dyDescent="0.25">
      <c r="A34" s="5" t="s">
        <v>15</v>
      </c>
      <c r="B34" s="18">
        <v>21</v>
      </c>
      <c r="C34" s="18"/>
      <c r="D34" s="18">
        <v>32</v>
      </c>
      <c r="E34" s="18"/>
      <c r="F34" s="18">
        <v>24</v>
      </c>
      <c r="G34" s="18"/>
      <c r="H34" s="16">
        <f t="shared" si="3"/>
        <v>77</v>
      </c>
      <c r="I34" s="16"/>
    </row>
    <row r="35" spans="1:9" ht="18" customHeight="1" x14ac:dyDescent="0.25">
      <c r="A35" s="10" t="s">
        <v>9</v>
      </c>
      <c r="B35" s="18">
        <v>80</v>
      </c>
      <c r="C35" s="18"/>
      <c r="D35" s="18">
        <v>82</v>
      </c>
      <c r="E35" s="18"/>
      <c r="F35" s="18">
        <v>72</v>
      </c>
      <c r="G35" s="18"/>
      <c r="H35" s="16">
        <f t="shared" si="3"/>
        <v>234</v>
      </c>
      <c r="I35" s="16"/>
    </row>
    <row r="36" spans="1:9" ht="18" customHeight="1" x14ac:dyDescent="0.25">
      <c r="A36" s="10" t="s">
        <v>50</v>
      </c>
      <c r="B36" s="18">
        <v>0</v>
      </c>
      <c r="C36" s="18"/>
      <c r="D36" s="18">
        <v>0</v>
      </c>
      <c r="E36" s="18"/>
      <c r="F36" s="18">
        <v>0</v>
      </c>
      <c r="G36" s="18"/>
      <c r="H36" s="16">
        <f t="shared" si="3"/>
        <v>0</v>
      </c>
      <c r="I36" s="16"/>
    </row>
    <row r="37" spans="1:9" ht="18" customHeight="1" x14ac:dyDescent="0.25">
      <c r="A37" s="5" t="s">
        <v>16</v>
      </c>
      <c r="B37" s="18">
        <v>0</v>
      </c>
      <c r="C37" s="18"/>
      <c r="D37" s="18">
        <v>0</v>
      </c>
      <c r="E37" s="18"/>
      <c r="F37" s="18">
        <v>0</v>
      </c>
      <c r="G37" s="18"/>
      <c r="H37" s="16">
        <f t="shared" si="3"/>
        <v>0</v>
      </c>
      <c r="I37" s="16"/>
    </row>
    <row r="38" spans="1:9" ht="18" customHeight="1" x14ac:dyDescent="0.25">
      <c r="A38" s="5" t="s">
        <v>80</v>
      </c>
      <c r="B38" s="18">
        <v>0</v>
      </c>
      <c r="C38" s="18"/>
      <c r="D38" s="18">
        <v>0</v>
      </c>
      <c r="E38" s="18"/>
      <c r="F38" s="18">
        <v>0</v>
      </c>
      <c r="G38" s="18"/>
      <c r="H38" s="16">
        <f t="shared" si="3"/>
        <v>0</v>
      </c>
      <c r="I38" s="16"/>
    </row>
    <row r="39" spans="1:9" ht="18" customHeight="1" x14ac:dyDescent="0.25">
      <c r="A39" s="3" t="s">
        <v>17</v>
      </c>
      <c r="B39" s="17"/>
      <c r="C39" s="17">
        <v>1347</v>
      </c>
      <c r="D39" s="17"/>
      <c r="E39" s="17">
        <v>1525</v>
      </c>
      <c r="F39" s="17"/>
      <c r="G39" s="17">
        <v>1514</v>
      </c>
      <c r="H39" s="15"/>
      <c r="I39" s="15">
        <f>SUM(B39:G39)</f>
        <v>4386</v>
      </c>
    </row>
    <row r="40" spans="1:9" ht="18" customHeight="1" x14ac:dyDescent="0.25">
      <c r="A40" s="9" t="s">
        <v>46</v>
      </c>
      <c r="B40" s="18">
        <v>16</v>
      </c>
      <c r="C40" s="18"/>
      <c r="D40" s="18">
        <v>20</v>
      </c>
      <c r="E40" s="18"/>
      <c r="F40" s="18">
        <v>8</v>
      </c>
      <c r="G40" s="18"/>
      <c r="H40" s="16">
        <f t="shared" ref="H40:H51" si="4">SUM(B40:G40)</f>
        <v>44</v>
      </c>
      <c r="I40" s="16"/>
    </row>
    <row r="41" spans="1:9" ht="18" customHeight="1" x14ac:dyDescent="0.25">
      <c r="A41" s="5" t="s">
        <v>15</v>
      </c>
      <c r="B41" s="18">
        <v>17</v>
      </c>
      <c r="C41" s="18"/>
      <c r="D41" s="18">
        <v>24</v>
      </c>
      <c r="E41" s="18"/>
      <c r="F41" s="18">
        <v>55</v>
      </c>
      <c r="G41" s="18"/>
      <c r="H41" s="16">
        <f t="shared" si="4"/>
        <v>96</v>
      </c>
      <c r="I41" s="16"/>
    </row>
    <row r="42" spans="1:9" ht="18" customHeight="1" x14ac:dyDescent="0.25">
      <c r="A42" s="10" t="s">
        <v>77</v>
      </c>
      <c r="B42" s="18">
        <v>1</v>
      </c>
      <c r="C42" s="18"/>
      <c r="D42" s="18">
        <v>0</v>
      </c>
      <c r="E42" s="18"/>
      <c r="F42" s="18">
        <v>0</v>
      </c>
      <c r="G42" s="18"/>
      <c r="H42" s="16">
        <f t="shared" si="4"/>
        <v>1</v>
      </c>
      <c r="I42" s="16"/>
    </row>
    <row r="43" spans="1:9" ht="18" customHeight="1" x14ac:dyDescent="0.25">
      <c r="A43" s="10" t="s">
        <v>78</v>
      </c>
      <c r="B43" s="18">
        <v>96</v>
      </c>
      <c r="C43" s="18"/>
      <c r="D43" s="18">
        <v>73</v>
      </c>
      <c r="E43" s="18"/>
      <c r="F43" s="18">
        <v>124</v>
      </c>
      <c r="G43" s="18"/>
      <c r="H43" s="16">
        <f t="shared" si="4"/>
        <v>293</v>
      </c>
      <c r="I43" s="16"/>
    </row>
    <row r="44" spans="1:9" ht="18" customHeight="1" x14ac:dyDescent="0.25">
      <c r="A44" s="5" t="s">
        <v>47</v>
      </c>
      <c r="B44" s="18">
        <v>0</v>
      </c>
      <c r="C44" s="18"/>
      <c r="D44" s="18">
        <v>5</v>
      </c>
      <c r="E44" s="18"/>
      <c r="F44" s="18">
        <v>0</v>
      </c>
      <c r="G44" s="18"/>
      <c r="H44" s="16">
        <f t="shared" si="4"/>
        <v>5</v>
      </c>
      <c r="I44" s="16"/>
    </row>
    <row r="45" spans="1:9" ht="18" customHeight="1" x14ac:dyDescent="0.25">
      <c r="A45" s="5" t="s">
        <v>51</v>
      </c>
      <c r="B45" s="18">
        <v>28</v>
      </c>
      <c r="C45" s="18"/>
      <c r="D45" s="18">
        <v>19</v>
      </c>
      <c r="E45" s="18"/>
      <c r="F45" s="18">
        <v>25</v>
      </c>
      <c r="G45" s="18"/>
      <c r="H45" s="16">
        <f t="shared" si="4"/>
        <v>72</v>
      </c>
      <c r="I45" s="16"/>
    </row>
    <row r="46" spans="1:9" ht="18" customHeight="1" x14ac:dyDescent="0.25">
      <c r="A46" s="10" t="s">
        <v>52</v>
      </c>
      <c r="B46" s="18">
        <v>20</v>
      </c>
      <c r="C46" s="18"/>
      <c r="D46" s="18">
        <v>19</v>
      </c>
      <c r="E46" s="18"/>
      <c r="F46" s="18">
        <v>18</v>
      </c>
      <c r="G46" s="18"/>
      <c r="H46" s="16">
        <f t="shared" si="4"/>
        <v>57</v>
      </c>
      <c r="I46" s="16"/>
    </row>
    <row r="47" spans="1:9" ht="18" customHeight="1" x14ac:dyDescent="0.25">
      <c r="A47" s="10" t="s">
        <v>79</v>
      </c>
      <c r="B47" s="18">
        <v>0</v>
      </c>
      <c r="C47" s="18"/>
      <c r="D47" s="18">
        <v>3</v>
      </c>
      <c r="E47" s="18"/>
      <c r="F47" s="18">
        <v>0</v>
      </c>
      <c r="G47" s="18"/>
      <c r="H47" s="16">
        <f t="shared" si="4"/>
        <v>3</v>
      </c>
      <c r="I47" s="16"/>
    </row>
    <row r="48" spans="1:9" ht="18" customHeight="1" x14ac:dyDescent="0.25">
      <c r="A48" s="10" t="s">
        <v>28</v>
      </c>
      <c r="B48" s="18">
        <v>1148</v>
      </c>
      <c r="C48" s="18"/>
      <c r="D48" s="18">
        <v>1361</v>
      </c>
      <c r="E48" s="18"/>
      <c r="F48" s="18">
        <v>1283</v>
      </c>
      <c r="G48" s="18"/>
      <c r="H48" s="16">
        <f t="shared" si="4"/>
        <v>3792</v>
      </c>
      <c r="I48" s="16"/>
    </row>
    <row r="49" spans="1:9" ht="18" customHeight="1" x14ac:dyDescent="0.25">
      <c r="A49" s="10" t="s">
        <v>97</v>
      </c>
      <c r="B49" s="18">
        <v>30</v>
      </c>
      <c r="C49" s="18"/>
      <c r="D49" s="18">
        <v>0</v>
      </c>
      <c r="E49" s="18"/>
      <c r="F49" s="18">
        <v>0</v>
      </c>
      <c r="G49" s="18"/>
      <c r="H49" s="16">
        <f t="shared" si="4"/>
        <v>30</v>
      </c>
      <c r="I49" s="16"/>
    </row>
    <row r="50" spans="1:9" ht="18" customHeight="1" x14ac:dyDescent="0.25">
      <c r="A50" s="10" t="s">
        <v>98</v>
      </c>
      <c r="B50" s="18">
        <v>0</v>
      </c>
      <c r="C50" s="18"/>
      <c r="D50" s="18">
        <v>0</v>
      </c>
      <c r="E50" s="18"/>
      <c r="F50" s="18">
        <v>0</v>
      </c>
      <c r="G50" s="18"/>
      <c r="H50" s="16">
        <f t="shared" si="4"/>
        <v>0</v>
      </c>
      <c r="I50" s="16"/>
    </row>
    <row r="51" spans="1:9" ht="18" customHeight="1" x14ac:dyDescent="0.25">
      <c r="A51" s="10" t="s">
        <v>99</v>
      </c>
      <c r="B51" s="18">
        <v>2</v>
      </c>
      <c r="C51" s="18"/>
      <c r="D51" s="18">
        <v>2</v>
      </c>
      <c r="E51" s="18"/>
      <c r="F51" s="18">
        <v>1</v>
      </c>
      <c r="G51" s="18"/>
      <c r="H51" s="16">
        <f t="shared" si="4"/>
        <v>5</v>
      </c>
      <c r="I51" s="16"/>
    </row>
    <row r="52" spans="1:9" ht="18" customHeight="1" x14ac:dyDescent="0.25">
      <c r="A52" s="3" t="s">
        <v>18</v>
      </c>
      <c r="B52" s="17"/>
      <c r="C52" s="17">
        <v>1097</v>
      </c>
      <c r="D52" s="17"/>
      <c r="E52" s="17">
        <v>1314</v>
      </c>
      <c r="F52" s="17"/>
      <c r="G52" s="17">
        <v>1534</v>
      </c>
      <c r="H52" s="15"/>
      <c r="I52" s="15">
        <f>SUM(B52:G52)</f>
        <v>3945</v>
      </c>
    </row>
    <row r="53" spans="1:9" ht="18" customHeight="1" x14ac:dyDescent="0.25">
      <c r="A53" s="10" t="s">
        <v>15</v>
      </c>
      <c r="B53" s="18">
        <v>555</v>
      </c>
      <c r="C53" s="18"/>
      <c r="D53" s="18">
        <v>636</v>
      </c>
      <c r="E53" s="18"/>
      <c r="F53" s="18">
        <v>735</v>
      </c>
      <c r="G53" s="18"/>
      <c r="H53" s="16">
        <f t="shared" ref="H53:H56" si="5">SUM(B53:G53)</f>
        <v>1926</v>
      </c>
      <c r="I53" s="16"/>
    </row>
    <row r="54" spans="1:9" ht="18" customHeight="1" x14ac:dyDescent="0.25">
      <c r="A54" s="5" t="s">
        <v>19</v>
      </c>
      <c r="B54" s="18">
        <v>221</v>
      </c>
      <c r="C54" s="18"/>
      <c r="D54" s="18">
        <v>221</v>
      </c>
      <c r="E54" s="18"/>
      <c r="F54" s="18">
        <v>262</v>
      </c>
      <c r="G54" s="18"/>
      <c r="H54" s="16">
        <f t="shared" si="5"/>
        <v>704</v>
      </c>
      <c r="I54" s="16"/>
    </row>
    <row r="55" spans="1:9" ht="18" customHeight="1" x14ac:dyDescent="0.25">
      <c r="A55" s="5" t="s">
        <v>53</v>
      </c>
      <c r="B55" s="18">
        <v>76</v>
      </c>
      <c r="C55" s="18"/>
      <c r="D55" s="18">
        <v>46</v>
      </c>
      <c r="E55" s="18"/>
      <c r="F55" s="18">
        <v>131</v>
      </c>
      <c r="G55" s="18"/>
      <c r="H55" s="16">
        <f t="shared" si="5"/>
        <v>253</v>
      </c>
      <c r="I55" s="16"/>
    </row>
    <row r="56" spans="1:9" ht="18" customHeight="1" x14ac:dyDescent="0.25">
      <c r="A56" s="10" t="s">
        <v>28</v>
      </c>
      <c r="B56" s="18">
        <v>250</v>
      </c>
      <c r="C56" s="18"/>
      <c r="D56" s="18">
        <v>412</v>
      </c>
      <c r="E56" s="18"/>
      <c r="F56" s="18">
        <v>406</v>
      </c>
      <c r="G56" s="18"/>
      <c r="H56" s="16">
        <f t="shared" si="5"/>
        <v>1068</v>
      </c>
      <c r="I56" s="16"/>
    </row>
    <row r="57" spans="1:9" ht="18" customHeight="1" x14ac:dyDescent="0.25">
      <c r="A57" s="3" t="s">
        <v>20</v>
      </c>
      <c r="B57" s="17"/>
      <c r="C57" s="17">
        <v>6008</v>
      </c>
      <c r="D57" s="17"/>
      <c r="E57" s="17">
        <v>6856</v>
      </c>
      <c r="F57" s="17"/>
      <c r="G57" s="17">
        <v>6593</v>
      </c>
      <c r="H57" s="15"/>
      <c r="I57" s="15">
        <f>SUM(B57:G57)</f>
        <v>19457</v>
      </c>
    </row>
    <row r="58" spans="1:9" ht="18" customHeight="1" x14ac:dyDescent="0.25">
      <c r="A58" s="9" t="s">
        <v>9</v>
      </c>
      <c r="B58" s="18">
        <v>3681</v>
      </c>
      <c r="C58" s="18"/>
      <c r="D58" s="18">
        <v>5126</v>
      </c>
      <c r="E58" s="18"/>
      <c r="F58" s="18">
        <v>5316</v>
      </c>
      <c r="G58" s="18"/>
      <c r="H58" s="16">
        <f t="shared" ref="H58:H73" si="6">SUM(B58:G58)</f>
        <v>14123</v>
      </c>
      <c r="I58" s="16"/>
    </row>
    <row r="59" spans="1:9" ht="18" customHeight="1" x14ac:dyDescent="0.25">
      <c r="A59" s="9" t="s">
        <v>15</v>
      </c>
      <c r="B59" s="18">
        <v>180</v>
      </c>
      <c r="C59" s="18"/>
      <c r="D59" s="18">
        <v>455</v>
      </c>
      <c r="E59" s="18"/>
      <c r="F59" s="18">
        <v>237</v>
      </c>
      <c r="G59" s="18"/>
      <c r="H59" s="16">
        <f t="shared" si="6"/>
        <v>872</v>
      </c>
      <c r="I59" s="16"/>
    </row>
    <row r="60" spans="1:9" ht="18" customHeight="1" x14ac:dyDescent="0.25">
      <c r="A60" s="4" t="s">
        <v>12</v>
      </c>
      <c r="B60" s="18">
        <v>1765</v>
      </c>
      <c r="C60" s="18"/>
      <c r="D60" s="18">
        <v>991</v>
      </c>
      <c r="E60" s="18"/>
      <c r="F60" s="18">
        <v>755</v>
      </c>
      <c r="G60" s="18"/>
      <c r="H60" s="16">
        <f t="shared" si="6"/>
        <v>3511</v>
      </c>
      <c r="I60" s="16"/>
    </row>
    <row r="61" spans="1:9" ht="18" customHeight="1" x14ac:dyDescent="0.25">
      <c r="A61" s="4" t="s">
        <v>21</v>
      </c>
      <c r="B61" s="18">
        <v>23</v>
      </c>
      <c r="C61" s="18"/>
      <c r="D61" s="18">
        <v>45</v>
      </c>
      <c r="E61" s="18"/>
      <c r="F61" s="18">
        <v>25</v>
      </c>
      <c r="G61" s="18"/>
      <c r="H61" s="16">
        <f t="shared" si="6"/>
        <v>93</v>
      </c>
      <c r="I61" s="16"/>
    </row>
    <row r="62" spans="1:9" ht="18" customHeight="1" x14ac:dyDescent="0.25">
      <c r="A62" s="12" t="s">
        <v>76</v>
      </c>
      <c r="B62" s="18">
        <v>0</v>
      </c>
      <c r="C62" s="18"/>
      <c r="D62" s="18">
        <v>2</v>
      </c>
      <c r="E62" s="18"/>
      <c r="F62" s="18">
        <v>1</v>
      </c>
      <c r="G62" s="18"/>
      <c r="H62" s="16">
        <f t="shared" si="6"/>
        <v>3</v>
      </c>
      <c r="I62" s="16"/>
    </row>
    <row r="63" spans="1:9" ht="18" customHeight="1" x14ac:dyDescent="0.25">
      <c r="A63" s="4" t="s">
        <v>49</v>
      </c>
      <c r="B63" s="18">
        <v>0</v>
      </c>
      <c r="C63" s="18"/>
      <c r="D63" s="18">
        <v>0</v>
      </c>
      <c r="E63" s="18"/>
      <c r="F63" s="18">
        <v>1</v>
      </c>
      <c r="G63" s="18"/>
      <c r="H63" s="16">
        <f t="shared" si="6"/>
        <v>1</v>
      </c>
      <c r="I63" s="16"/>
    </row>
    <row r="64" spans="1:9" ht="18" customHeight="1" x14ac:dyDescent="0.25">
      <c r="A64" s="4" t="s">
        <v>54</v>
      </c>
      <c r="B64" s="18">
        <v>358</v>
      </c>
      <c r="C64" s="18"/>
      <c r="D64" s="18">
        <v>234</v>
      </c>
      <c r="E64" s="18"/>
      <c r="F64" s="18">
        <v>256</v>
      </c>
      <c r="G64" s="18"/>
      <c r="H64" s="16">
        <f t="shared" si="6"/>
        <v>848</v>
      </c>
      <c r="I64" s="16"/>
    </row>
    <row r="65" spans="1:9" ht="18" customHeight="1" x14ac:dyDescent="0.25">
      <c r="A65" s="4" t="s">
        <v>45</v>
      </c>
      <c r="B65" s="18">
        <v>1</v>
      </c>
      <c r="C65" s="18"/>
      <c r="D65" s="18">
        <v>0</v>
      </c>
      <c r="E65" s="18"/>
      <c r="F65" s="18">
        <v>0</v>
      </c>
      <c r="G65" s="18"/>
      <c r="H65" s="16">
        <f t="shared" si="6"/>
        <v>1</v>
      </c>
      <c r="I65" s="16"/>
    </row>
    <row r="66" spans="1:9" ht="18" customHeight="1" x14ac:dyDescent="0.25">
      <c r="A66" s="4" t="s">
        <v>100</v>
      </c>
      <c r="B66" s="18">
        <v>1</v>
      </c>
      <c r="C66" s="18"/>
      <c r="D66" s="18">
        <v>1</v>
      </c>
      <c r="E66" s="18"/>
      <c r="F66" s="18">
        <v>0</v>
      </c>
      <c r="G66" s="18"/>
      <c r="H66" s="16">
        <f t="shared" si="6"/>
        <v>2</v>
      </c>
      <c r="I66" s="16"/>
    </row>
    <row r="67" spans="1:9" ht="18" customHeight="1" x14ac:dyDescent="0.25">
      <c r="A67" s="4" t="s">
        <v>101</v>
      </c>
      <c r="B67" s="18">
        <v>1</v>
      </c>
      <c r="C67" s="18"/>
      <c r="D67" s="18">
        <v>0</v>
      </c>
      <c r="E67" s="18"/>
      <c r="F67" s="18">
        <v>0</v>
      </c>
      <c r="G67" s="18"/>
      <c r="H67" s="16">
        <f t="shared" si="6"/>
        <v>1</v>
      </c>
      <c r="I67" s="16"/>
    </row>
    <row r="68" spans="1:9" ht="18" customHeight="1" x14ac:dyDescent="0.25">
      <c r="A68" s="4" t="s">
        <v>102</v>
      </c>
      <c r="B68" s="18">
        <v>0</v>
      </c>
      <c r="C68" s="18"/>
      <c r="D68" s="18">
        <v>0</v>
      </c>
      <c r="E68" s="18"/>
      <c r="F68" s="18">
        <v>0</v>
      </c>
      <c r="G68" s="18"/>
      <c r="H68" s="16">
        <f t="shared" si="6"/>
        <v>0</v>
      </c>
      <c r="I68" s="16"/>
    </row>
    <row r="69" spans="1:9" ht="18" customHeight="1" x14ac:dyDescent="0.25">
      <c r="A69" s="24" t="s">
        <v>123</v>
      </c>
      <c r="B69" s="18">
        <v>0</v>
      </c>
      <c r="C69" s="18"/>
      <c r="D69" s="18">
        <v>0</v>
      </c>
      <c r="E69" s="18"/>
      <c r="F69" s="18">
        <v>0</v>
      </c>
      <c r="G69" s="18"/>
      <c r="H69" s="16">
        <f t="shared" si="6"/>
        <v>0</v>
      </c>
      <c r="I69" s="16"/>
    </row>
    <row r="70" spans="1:9" ht="18" customHeight="1" x14ac:dyDescent="0.25">
      <c r="A70" s="24" t="s">
        <v>124</v>
      </c>
      <c r="B70" s="18">
        <v>0</v>
      </c>
      <c r="C70" s="18"/>
      <c r="D70" s="18">
        <v>1</v>
      </c>
      <c r="E70" s="18"/>
      <c r="F70" s="18">
        <v>1</v>
      </c>
      <c r="G70" s="18"/>
      <c r="H70" s="16">
        <f t="shared" si="6"/>
        <v>2</v>
      </c>
      <c r="I70" s="16"/>
    </row>
    <row r="71" spans="1:9" ht="18" customHeight="1" x14ac:dyDescent="0.25">
      <c r="A71" s="24" t="s">
        <v>125</v>
      </c>
      <c r="B71" s="18">
        <v>0</v>
      </c>
      <c r="C71" s="18"/>
      <c r="D71" s="18">
        <v>1</v>
      </c>
      <c r="E71" s="18"/>
      <c r="F71" s="18">
        <v>1</v>
      </c>
      <c r="G71" s="18"/>
      <c r="H71" s="16">
        <f t="shared" si="6"/>
        <v>2</v>
      </c>
      <c r="I71" s="16"/>
    </row>
    <row r="72" spans="1:9" ht="18" customHeight="1" x14ac:dyDescent="0.25">
      <c r="A72" s="24" t="s">
        <v>126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6"/>
        <v>0</v>
      </c>
      <c r="I72" s="16"/>
    </row>
    <row r="73" spans="1:9" ht="18" customHeight="1" x14ac:dyDescent="0.25">
      <c r="A73" s="24" t="s">
        <v>130</v>
      </c>
      <c r="B73" s="18">
        <v>1</v>
      </c>
      <c r="C73" s="18"/>
      <c r="D73" s="18">
        <v>0</v>
      </c>
      <c r="E73" s="18"/>
      <c r="F73" s="18">
        <v>0</v>
      </c>
      <c r="G73" s="18"/>
      <c r="H73" s="16">
        <f t="shared" si="6"/>
        <v>1</v>
      </c>
      <c r="I73" s="16"/>
    </row>
    <row r="74" spans="1:9" ht="18" customHeight="1" x14ac:dyDescent="0.25">
      <c r="A74" s="3" t="s">
        <v>22</v>
      </c>
      <c r="B74" s="17"/>
      <c r="C74" s="17">
        <v>984</v>
      </c>
      <c r="D74" s="17"/>
      <c r="E74" s="17">
        <v>1115</v>
      </c>
      <c r="F74" s="17"/>
      <c r="G74" s="17">
        <v>920</v>
      </c>
      <c r="H74" s="15"/>
      <c r="I74" s="15">
        <f>SUM(B74:G74)</f>
        <v>3019</v>
      </c>
    </row>
    <row r="75" spans="1:9" ht="18" customHeight="1" x14ac:dyDescent="0.25">
      <c r="A75" s="5" t="s">
        <v>75</v>
      </c>
      <c r="B75" s="18">
        <v>966</v>
      </c>
      <c r="C75" s="18"/>
      <c r="D75" s="18">
        <v>1085</v>
      </c>
      <c r="E75" s="18"/>
      <c r="F75" s="18">
        <v>893</v>
      </c>
      <c r="G75" s="18"/>
      <c r="H75" s="16">
        <f t="shared" ref="H75:H76" si="7">SUM(B75:G75)</f>
        <v>2944</v>
      </c>
      <c r="I75" s="16"/>
    </row>
    <row r="76" spans="1:9" ht="18" customHeight="1" x14ac:dyDescent="0.25">
      <c r="A76" s="22" t="s">
        <v>9</v>
      </c>
      <c r="B76" s="18">
        <v>20</v>
      </c>
      <c r="C76" s="18"/>
      <c r="D76" s="18">
        <v>32</v>
      </c>
      <c r="E76" s="18"/>
      <c r="F76" s="18">
        <v>27</v>
      </c>
      <c r="G76" s="18"/>
      <c r="H76" s="16">
        <f t="shared" si="7"/>
        <v>79</v>
      </c>
      <c r="I76" s="16"/>
    </row>
    <row r="77" spans="1:9" ht="18" customHeight="1" x14ac:dyDescent="0.25">
      <c r="A77" s="3" t="s">
        <v>23</v>
      </c>
      <c r="B77" s="17"/>
      <c r="C77" s="17">
        <v>135</v>
      </c>
      <c r="D77" s="17"/>
      <c r="E77" s="17">
        <v>148</v>
      </c>
      <c r="F77" s="17"/>
      <c r="G77" s="17">
        <v>129</v>
      </c>
      <c r="H77" s="15"/>
      <c r="I77" s="15">
        <f>SUM(B77:G77)</f>
        <v>412</v>
      </c>
    </row>
    <row r="78" spans="1:9" ht="18" customHeight="1" x14ac:dyDescent="0.25">
      <c r="A78" s="10" t="s">
        <v>83</v>
      </c>
      <c r="B78" s="18">
        <v>2</v>
      </c>
      <c r="C78" s="18"/>
      <c r="D78" s="18">
        <v>1</v>
      </c>
      <c r="E78" s="18"/>
      <c r="F78" s="18">
        <v>2</v>
      </c>
      <c r="G78" s="18"/>
      <c r="H78" s="16">
        <f t="shared" ref="H78:H85" si="8">SUM(B78:G78)</f>
        <v>5</v>
      </c>
      <c r="I78" s="16"/>
    </row>
    <row r="79" spans="1:9" ht="18" customHeight="1" x14ac:dyDescent="0.25">
      <c r="A79" s="5" t="s">
        <v>55</v>
      </c>
      <c r="B79" s="18">
        <v>0</v>
      </c>
      <c r="C79" s="18"/>
      <c r="D79" s="18">
        <v>0</v>
      </c>
      <c r="E79" s="18"/>
      <c r="F79" s="18">
        <v>0</v>
      </c>
      <c r="G79" s="18"/>
      <c r="H79" s="16">
        <f t="shared" si="8"/>
        <v>0</v>
      </c>
      <c r="I79" s="16"/>
    </row>
    <row r="80" spans="1:9" ht="18" customHeight="1" x14ac:dyDescent="0.25">
      <c r="A80" s="5" t="s">
        <v>24</v>
      </c>
      <c r="B80" s="18">
        <v>1</v>
      </c>
      <c r="C80" s="18"/>
      <c r="D80" s="18">
        <v>0</v>
      </c>
      <c r="E80" s="18"/>
      <c r="F80" s="18">
        <v>1</v>
      </c>
      <c r="G80" s="18"/>
      <c r="H80" s="16">
        <f t="shared" si="8"/>
        <v>2</v>
      </c>
      <c r="I80" s="16"/>
    </row>
    <row r="81" spans="1:9" ht="18" customHeight="1" x14ac:dyDescent="0.25">
      <c r="A81" s="5" t="s">
        <v>25</v>
      </c>
      <c r="B81" s="18">
        <v>64</v>
      </c>
      <c r="C81" s="18"/>
      <c r="D81" s="18">
        <v>100</v>
      </c>
      <c r="E81" s="18"/>
      <c r="F81" s="18">
        <v>63</v>
      </c>
      <c r="G81" s="18"/>
      <c r="H81" s="16">
        <f t="shared" si="8"/>
        <v>227</v>
      </c>
      <c r="I81" s="16"/>
    </row>
    <row r="82" spans="1:9" ht="18" customHeight="1" x14ac:dyDescent="0.25">
      <c r="A82" s="5" t="s">
        <v>26</v>
      </c>
      <c r="B82" s="18">
        <v>0</v>
      </c>
      <c r="C82" s="18"/>
      <c r="D82" s="18">
        <v>0</v>
      </c>
      <c r="E82" s="18"/>
      <c r="F82" s="18">
        <v>0</v>
      </c>
      <c r="G82" s="18"/>
      <c r="H82" s="16">
        <f t="shared" si="8"/>
        <v>0</v>
      </c>
      <c r="I82" s="16"/>
    </row>
    <row r="83" spans="1:9" ht="18" customHeight="1" x14ac:dyDescent="0.25">
      <c r="A83" s="10" t="s">
        <v>9</v>
      </c>
      <c r="B83" s="18">
        <v>68</v>
      </c>
      <c r="C83" s="18"/>
      <c r="D83" s="18">
        <v>46</v>
      </c>
      <c r="E83" s="18"/>
      <c r="F83" s="18">
        <v>63</v>
      </c>
      <c r="G83" s="18"/>
      <c r="H83" s="16">
        <f t="shared" si="8"/>
        <v>177</v>
      </c>
      <c r="I83" s="16"/>
    </row>
    <row r="84" spans="1:9" ht="18" customHeight="1" x14ac:dyDescent="0.25">
      <c r="A84" s="4" t="s">
        <v>15</v>
      </c>
      <c r="B84" s="18">
        <v>0</v>
      </c>
      <c r="C84" s="18"/>
      <c r="D84" s="18">
        <v>0</v>
      </c>
      <c r="E84" s="18"/>
      <c r="F84" s="18">
        <v>0</v>
      </c>
      <c r="G84" s="18"/>
      <c r="H84" s="16">
        <f t="shared" si="8"/>
        <v>0</v>
      </c>
      <c r="I84" s="16"/>
    </row>
    <row r="85" spans="1:9" ht="18" customHeight="1" x14ac:dyDescent="0.25">
      <c r="A85" s="4" t="s">
        <v>103</v>
      </c>
      <c r="B85" s="18">
        <v>0</v>
      </c>
      <c r="C85" s="18"/>
      <c r="D85" s="18">
        <v>1</v>
      </c>
      <c r="E85" s="18"/>
      <c r="F85" s="18">
        <v>0</v>
      </c>
      <c r="G85" s="18"/>
      <c r="H85" s="16">
        <f t="shared" si="8"/>
        <v>1</v>
      </c>
      <c r="I85" s="16"/>
    </row>
    <row r="86" spans="1:9" ht="18" customHeight="1" x14ac:dyDescent="0.25">
      <c r="A86" s="3" t="s">
        <v>27</v>
      </c>
      <c r="B86" s="17"/>
      <c r="C86" s="17">
        <v>12</v>
      </c>
      <c r="D86" s="17"/>
      <c r="E86" s="17">
        <v>11</v>
      </c>
      <c r="F86" s="17"/>
      <c r="G86" s="17">
        <v>16</v>
      </c>
      <c r="H86" s="15"/>
      <c r="I86" s="15">
        <f>SUM(B86:G86)</f>
        <v>39</v>
      </c>
    </row>
    <row r="87" spans="1:9" ht="18" customHeight="1" x14ac:dyDescent="0.25">
      <c r="A87" s="5" t="s">
        <v>56</v>
      </c>
      <c r="B87" s="18">
        <v>0</v>
      </c>
      <c r="C87" s="18"/>
      <c r="D87" s="18">
        <v>0</v>
      </c>
      <c r="E87" s="18"/>
      <c r="F87" s="18">
        <v>0</v>
      </c>
      <c r="G87" s="18"/>
      <c r="H87" s="16">
        <f t="shared" ref="H87:H102" si="9">SUM(B87:G87)</f>
        <v>0</v>
      </c>
      <c r="I87" s="16"/>
    </row>
    <row r="88" spans="1:9" ht="18" customHeight="1" x14ac:dyDescent="0.25">
      <c r="A88" s="5" t="s">
        <v>63</v>
      </c>
      <c r="B88" s="18">
        <v>0</v>
      </c>
      <c r="C88" s="18"/>
      <c r="D88" s="18">
        <v>0</v>
      </c>
      <c r="E88" s="18"/>
      <c r="F88" s="18">
        <v>2</v>
      </c>
      <c r="G88" s="18"/>
      <c r="H88" s="16">
        <f t="shared" si="9"/>
        <v>2</v>
      </c>
      <c r="I88" s="16"/>
    </row>
    <row r="89" spans="1:9" ht="18" customHeight="1" x14ac:dyDescent="0.25">
      <c r="A89" s="5" t="s">
        <v>64</v>
      </c>
      <c r="B89" s="18">
        <v>0</v>
      </c>
      <c r="C89" s="18"/>
      <c r="D89" s="18">
        <v>0</v>
      </c>
      <c r="E89" s="18"/>
      <c r="F89" s="18">
        <v>0</v>
      </c>
      <c r="G89" s="18"/>
      <c r="H89" s="16">
        <f t="shared" si="9"/>
        <v>0</v>
      </c>
      <c r="I89" s="16"/>
    </row>
    <row r="90" spans="1:9" ht="18" customHeight="1" x14ac:dyDescent="0.25">
      <c r="A90" s="5" t="s">
        <v>65</v>
      </c>
      <c r="B90" s="18">
        <v>0</v>
      </c>
      <c r="C90" s="18"/>
      <c r="D90" s="18">
        <v>0</v>
      </c>
      <c r="E90" s="18"/>
      <c r="F90" s="18">
        <v>0</v>
      </c>
      <c r="G90" s="18"/>
      <c r="H90" s="16">
        <f t="shared" si="9"/>
        <v>0</v>
      </c>
      <c r="I90" s="16"/>
    </row>
    <row r="91" spans="1:9" ht="18" customHeight="1" x14ac:dyDescent="0.25">
      <c r="A91" s="5" t="s">
        <v>66</v>
      </c>
      <c r="B91" s="18">
        <v>0</v>
      </c>
      <c r="C91" s="18"/>
      <c r="D91" s="18">
        <v>0</v>
      </c>
      <c r="E91" s="18"/>
      <c r="F91" s="18">
        <v>0</v>
      </c>
      <c r="G91" s="18"/>
      <c r="H91" s="16">
        <f t="shared" si="9"/>
        <v>0</v>
      </c>
      <c r="I91" s="16"/>
    </row>
    <row r="92" spans="1:9" ht="18" customHeight="1" x14ac:dyDescent="0.25">
      <c r="A92" s="5" t="s">
        <v>67</v>
      </c>
      <c r="B92" s="18">
        <v>0</v>
      </c>
      <c r="C92" s="18"/>
      <c r="D92" s="18">
        <v>1</v>
      </c>
      <c r="E92" s="18"/>
      <c r="F92" s="18">
        <v>0</v>
      </c>
      <c r="G92" s="18"/>
      <c r="H92" s="16">
        <f t="shared" si="9"/>
        <v>1</v>
      </c>
      <c r="I92" s="16"/>
    </row>
    <row r="93" spans="1:9" ht="18" customHeight="1" x14ac:dyDescent="0.25">
      <c r="A93" s="5" t="s">
        <v>68</v>
      </c>
      <c r="B93" s="18">
        <v>0</v>
      </c>
      <c r="C93" s="18"/>
      <c r="D93" s="18">
        <v>0</v>
      </c>
      <c r="E93" s="18"/>
      <c r="F93" s="18">
        <v>0</v>
      </c>
      <c r="G93" s="18"/>
      <c r="H93" s="16">
        <f t="shared" si="9"/>
        <v>0</v>
      </c>
      <c r="I93" s="16"/>
    </row>
    <row r="94" spans="1:9" ht="18" customHeight="1" x14ac:dyDescent="0.25">
      <c r="A94" s="5" t="s">
        <v>69</v>
      </c>
      <c r="B94" s="18">
        <v>0</v>
      </c>
      <c r="C94" s="18"/>
      <c r="D94" s="18">
        <v>0</v>
      </c>
      <c r="E94" s="18"/>
      <c r="F94" s="18">
        <v>0</v>
      </c>
      <c r="G94" s="18"/>
      <c r="H94" s="16">
        <f t="shared" si="9"/>
        <v>0</v>
      </c>
      <c r="I94" s="16"/>
    </row>
    <row r="95" spans="1:9" ht="18" customHeight="1" x14ac:dyDescent="0.25">
      <c r="A95" s="5" t="s">
        <v>70</v>
      </c>
      <c r="B95" s="18">
        <v>0</v>
      </c>
      <c r="C95" s="18"/>
      <c r="D95" s="18">
        <v>0</v>
      </c>
      <c r="E95" s="18"/>
      <c r="F95" s="18">
        <v>0</v>
      </c>
      <c r="G95" s="18"/>
      <c r="H95" s="16">
        <f t="shared" si="9"/>
        <v>0</v>
      </c>
      <c r="I95" s="16"/>
    </row>
    <row r="96" spans="1:9" ht="18" customHeight="1" x14ac:dyDescent="0.25">
      <c r="A96" s="5" t="s">
        <v>71</v>
      </c>
      <c r="B96" s="18">
        <v>0</v>
      </c>
      <c r="C96" s="18"/>
      <c r="D96" s="18">
        <v>0</v>
      </c>
      <c r="E96" s="18"/>
      <c r="F96" s="18">
        <v>0</v>
      </c>
      <c r="G96" s="18"/>
      <c r="H96" s="16">
        <f t="shared" si="9"/>
        <v>0</v>
      </c>
      <c r="I96" s="16"/>
    </row>
    <row r="97" spans="1:9" ht="18" customHeight="1" x14ac:dyDescent="0.25">
      <c r="A97" s="5" t="s">
        <v>72</v>
      </c>
      <c r="B97" s="18">
        <v>0</v>
      </c>
      <c r="C97" s="18"/>
      <c r="D97" s="18">
        <v>0</v>
      </c>
      <c r="E97" s="18"/>
      <c r="F97" s="18">
        <v>0</v>
      </c>
      <c r="G97" s="18"/>
      <c r="H97" s="16">
        <f t="shared" si="9"/>
        <v>0</v>
      </c>
      <c r="I97" s="16"/>
    </row>
    <row r="98" spans="1:9" customFormat="1" ht="18" customHeight="1" x14ac:dyDescent="0.25">
      <c r="A98" s="5" t="s">
        <v>73</v>
      </c>
      <c r="B98" s="18">
        <v>0</v>
      </c>
      <c r="C98" s="18"/>
      <c r="D98" s="18">
        <v>0</v>
      </c>
      <c r="E98" s="18"/>
      <c r="F98" s="18">
        <v>0</v>
      </c>
      <c r="G98" s="18"/>
      <c r="H98" s="16">
        <f t="shared" si="9"/>
        <v>0</v>
      </c>
      <c r="I98" s="16"/>
    </row>
    <row r="99" spans="1:9" customFormat="1" ht="18" customHeight="1" x14ac:dyDescent="0.25">
      <c r="A99" s="5" t="s">
        <v>74</v>
      </c>
      <c r="B99" s="18">
        <v>0</v>
      </c>
      <c r="C99" s="18"/>
      <c r="D99" s="18">
        <v>0</v>
      </c>
      <c r="E99" s="18"/>
      <c r="F99" s="18">
        <v>0</v>
      </c>
      <c r="G99" s="18"/>
      <c r="H99" s="16">
        <f t="shared" si="9"/>
        <v>0</v>
      </c>
      <c r="I99" s="16"/>
    </row>
    <row r="100" spans="1:9" customFormat="1" ht="18" customHeight="1" x14ac:dyDescent="0.25">
      <c r="A100" s="5" t="s">
        <v>89</v>
      </c>
      <c r="B100" s="18">
        <v>0</v>
      </c>
      <c r="C100" s="18"/>
      <c r="D100" s="18">
        <v>0</v>
      </c>
      <c r="E100" s="18"/>
      <c r="F100" s="18">
        <v>0</v>
      </c>
      <c r="G100" s="18"/>
      <c r="H100" s="16">
        <f t="shared" si="9"/>
        <v>0</v>
      </c>
      <c r="I100" s="16"/>
    </row>
    <row r="101" spans="1:9" customFormat="1" ht="18" customHeight="1" x14ac:dyDescent="0.25">
      <c r="A101" s="5" t="s">
        <v>9</v>
      </c>
      <c r="B101" s="18">
        <v>10</v>
      </c>
      <c r="C101" s="18"/>
      <c r="D101" s="18">
        <v>10</v>
      </c>
      <c r="E101" s="18"/>
      <c r="F101" s="18">
        <v>14</v>
      </c>
      <c r="G101" s="18"/>
      <c r="H101" s="16">
        <f t="shared" si="9"/>
        <v>34</v>
      </c>
      <c r="I101" s="16"/>
    </row>
    <row r="102" spans="1:9" customFormat="1" ht="18" customHeight="1" x14ac:dyDescent="0.25">
      <c r="A102" s="5" t="s">
        <v>104</v>
      </c>
      <c r="B102" s="18">
        <v>2</v>
      </c>
      <c r="C102" s="18"/>
      <c r="D102" s="18">
        <v>0</v>
      </c>
      <c r="E102" s="18"/>
      <c r="F102" s="18">
        <v>0</v>
      </c>
      <c r="G102" s="18"/>
      <c r="H102" s="16">
        <f t="shared" si="9"/>
        <v>2</v>
      </c>
      <c r="I102" s="16"/>
    </row>
    <row r="103" spans="1:9" customFormat="1" ht="18" customHeight="1" x14ac:dyDescent="0.25">
      <c r="A103" s="3" t="s">
        <v>29</v>
      </c>
      <c r="B103" s="17"/>
      <c r="C103" s="17">
        <v>269</v>
      </c>
      <c r="D103" s="17"/>
      <c r="E103" s="17">
        <v>457</v>
      </c>
      <c r="F103" s="17"/>
      <c r="G103" s="17">
        <v>429</v>
      </c>
      <c r="H103" s="15"/>
      <c r="I103" s="15">
        <f>SUM(B103:G103)</f>
        <v>1155</v>
      </c>
    </row>
    <row r="104" spans="1:9" customFormat="1" ht="18" customHeight="1" x14ac:dyDescent="0.25">
      <c r="A104" s="13" t="s">
        <v>57</v>
      </c>
      <c r="B104" s="18">
        <v>2</v>
      </c>
      <c r="C104" s="18"/>
      <c r="D104" s="18">
        <v>2</v>
      </c>
      <c r="E104" s="18"/>
      <c r="F104" s="18">
        <v>3</v>
      </c>
      <c r="G104" s="18"/>
      <c r="H104" s="16">
        <f t="shared" ref="H104:H111" si="10">SUM(B104:G104)</f>
        <v>7</v>
      </c>
      <c r="I104" s="16"/>
    </row>
    <row r="105" spans="1:9" customFormat="1" ht="18" customHeight="1" x14ac:dyDescent="0.25">
      <c r="A105" s="14" t="s">
        <v>58</v>
      </c>
      <c r="B105" s="18">
        <v>1</v>
      </c>
      <c r="C105" s="18"/>
      <c r="D105" s="18">
        <v>0</v>
      </c>
      <c r="E105" s="18"/>
      <c r="F105" s="18">
        <v>0</v>
      </c>
      <c r="G105" s="18"/>
      <c r="H105" s="16">
        <f t="shared" si="10"/>
        <v>1</v>
      </c>
      <c r="I105" s="16"/>
    </row>
    <row r="106" spans="1:9" customFormat="1" ht="18" customHeight="1" x14ac:dyDescent="0.25">
      <c r="A106" s="14" t="s">
        <v>59</v>
      </c>
      <c r="B106" s="18">
        <v>0</v>
      </c>
      <c r="C106" s="18"/>
      <c r="D106" s="18">
        <v>0</v>
      </c>
      <c r="E106" s="18"/>
      <c r="F106" s="18">
        <v>0</v>
      </c>
      <c r="G106" s="18"/>
      <c r="H106" s="16">
        <f t="shared" si="10"/>
        <v>0</v>
      </c>
      <c r="I106" s="16"/>
    </row>
    <row r="107" spans="1:9" customFormat="1" ht="17.100000000000001" customHeight="1" x14ac:dyDescent="0.25">
      <c r="A107" s="13" t="s">
        <v>60</v>
      </c>
      <c r="B107" s="18">
        <v>0</v>
      </c>
      <c r="C107" s="18"/>
      <c r="D107" s="18">
        <v>2</v>
      </c>
      <c r="E107" s="18"/>
      <c r="F107" s="18">
        <v>1</v>
      </c>
      <c r="G107" s="18"/>
      <c r="H107" s="16">
        <f t="shared" si="10"/>
        <v>3</v>
      </c>
      <c r="I107" s="16"/>
    </row>
    <row r="108" spans="1:9" customFormat="1" ht="17.100000000000001" customHeight="1" x14ac:dyDescent="0.25">
      <c r="A108" s="13" t="s">
        <v>9</v>
      </c>
      <c r="B108" s="18">
        <v>247</v>
      </c>
      <c r="C108" s="18"/>
      <c r="D108" s="18">
        <v>433</v>
      </c>
      <c r="E108" s="18"/>
      <c r="F108" s="18">
        <v>398</v>
      </c>
      <c r="G108" s="18"/>
      <c r="H108" s="16">
        <f t="shared" si="10"/>
        <v>1078</v>
      </c>
      <c r="I108" s="16"/>
    </row>
    <row r="109" spans="1:9" customFormat="1" ht="17.100000000000001" customHeight="1" x14ac:dyDescent="0.25">
      <c r="A109" s="13" t="s">
        <v>84</v>
      </c>
      <c r="B109" s="18">
        <v>0</v>
      </c>
      <c r="C109" s="18"/>
      <c r="D109" s="18">
        <v>0</v>
      </c>
      <c r="E109" s="18"/>
      <c r="F109" s="18">
        <v>0</v>
      </c>
      <c r="G109" s="18"/>
      <c r="H109" s="16">
        <f t="shared" si="10"/>
        <v>0</v>
      </c>
      <c r="I109" s="16"/>
    </row>
    <row r="110" spans="1:9" customFormat="1" ht="17.100000000000001" customHeight="1" x14ac:dyDescent="0.25">
      <c r="A110" s="13" t="s">
        <v>62</v>
      </c>
      <c r="B110" s="18">
        <v>2</v>
      </c>
      <c r="C110" s="18"/>
      <c r="D110" s="18">
        <v>2</v>
      </c>
      <c r="E110" s="18"/>
      <c r="F110" s="18">
        <v>2</v>
      </c>
      <c r="G110" s="18"/>
      <c r="H110" s="16">
        <f t="shared" si="10"/>
        <v>6</v>
      </c>
      <c r="I110" s="16"/>
    </row>
    <row r="111" spans="1:9" customFormat="1" ht="17.100000000000001" customHeight="1" x14ac:dyDescent="0.25">
      <c r="A111" s="13" t="s">
        <v>78</v>
      </c>
      <c r="B111" s="18">
        <v>17</v>
      </c>
      <c r="C111" s="18"/>
      <c r="D111" s="18">
        <v>18</v>
      </c>
      <c r="E111" s="18"/>
      <c r="F111" s="18">
        <v>25</v>
      </c>
      <c r="G111" s="18"/>
      <c r="H111" s="16">
        <f t="shared" si="10"/>
        <v>60</v>
      </c>
      <c r="I111" s="16"/>
    </row>
    <row r="112" spans="1:9" ht="17.100000000000001" customHeight="1" x14ac:dyDescent="0.25">
      <c r="A112" s="3" t="s">
        <v>90</v>
      </c>
      <c r="B112" s="17"/>
      <c r="C112" s="17">
        <v>187</v>
      </c>
      <c r="D112" s="17"/>
      <c r="E112" s="17">
        <v>122</v>
      </c>
      <c r="F112" s="17"/>
      <c r="G112" s="17">
        <v>133</v>
      </c>
      <c r="H112" s="15"/>
      <c r="I112" s="15">
        <f>SUM(B112:G112)</f>
        <v>442</v>
      </c>
    </row>
    <row r="113" spans="1:9" ht="17.100000000000001" customHeight="1" x14ac:dyDescent="0.25">
      <c r="A113" s="4" t="s">
        <v>61</v>
      </c>
      <c r="B113" s="18">
        <v>187</v>
      </c>
      <c r="C113" s="18"/>
      <c r="D113" s="18">
        <v>122</v>
      </c>
      <c r="E113" s="18"/>
      <c r="F113" s="18">
        <v>133</v>
      </c>
      <c r="G113" s="18"/>
      <c r="H113" s="16">
        <f>SUM(B113:G113)</f>
        <v>442</v>
      </c>
      <c r="I113" s="16"/>
    </row>
    <row r="114" spans="1:9" ht="17.100000000000001" customHeight="1" x14ac:dyDescent="0.25">
      <c r="A114" s="3" t="s">
        <v>33</v>
      </c>
      <c r="B114" s="17"/>
      <c r="C114" s="17">
        <v>52</v>
      </c>
      <c r="D114" s="17"/>
      <c r="E114" s="17">
        <v>64</v>
      </c>
      <c r="F114" s="17"/>
      <c r="G114" s="17">
        <v>69</v>
      </c>
      <c r="H114" s="15"/>
      <c r="I114" s="15">
        <f>SUM(B114:G114)</f>
        <v>185</v>
      </c>
    </row>
    <row r="115" spans="1:9" ht="17.100000000000001" customHeight="1" x14ac:dyDescent="0.25">
      <c r="A115" s="4" t="s">
        <v>34</v>
      </c>
      <c r="B115" s="18">
        <v>0</v>
      </c>
      <c r="C115" s="18"/>
      <c r="D115" s="18">
        <v>0</v>
      </c>
      <c r="E115" s="18"/>
      <c r="F115" s="18">
        <v>0</v>
      </c>
      <c r="G115" s="18"/>
      <c r="H115" s="16">
        <f t="shared" ref="H115:H125" si="11">SUM(B115:G115)</f>
        <v>0</v>
      </c>
      <c r="I115" s="16"/>
    </row>
    <row r="116" spans="1:9" ht="17.100000000000001" customHeight="1" x14ac:dyDescent="0.25">
      <c r="A116" s="4" t="s">
        <v>35</v>
      </c>
      <c r="B116" s="18">
        <v>0</v>
      </c>
      <c r="C116" s="18"/>
      <c r="D116" s="18">
        <v>0</v>
      </c>
      <c r="E116" s="18"/>
      <c r="F116" s="18">
        <v>0</v>
      </c>
      <c r="G116" s="19"/>
      <c r="H116" s="16">
        <f t="shared" si="11"/>
        <v>0</v>
      </c>
      <c r="I116" s="16"/>
    </row>
    <row r="117" spans="1:9" ht="17.100000000000001" customHeight="1" x14ac:dyDescent="0.25">
      <c r="A117" s="4" t="s">
        <v>36</v>
      </c>
      <c r="B117" s="18">
        <v>0</v>
      </c>
      <c r="C117" s="18"/>
      <c r="D117" s="18">
        <v>0</v>
      </c>
      <c r="E117" s="18"/>
      <c r="F117" s="18">
        <v>0</v>
      </c>
      <c r="G117" s="20"/>
      <c r="H117" s="16">
        <f t="shared" si="11"/>
        <v>0</v>
      </c>
      <c r="I117" s="16"/>
    </row>
    <row r="118" spans="1:9" ht="17.100000000000001" customHeight="1" x14ac:dyDescent="0.25">
      <c r="A118" s="4" t="s">
        <v>37</v>
      </c>
      <c r="B118" s="18">
        <v>0</v>
      </c>
      <c r="C118" s="18"/>
      <c r="D118" s="18">
        <v>0</v>
      </c>
      <c r="E118" s="18"/>
      <c r="F118" s="18">
        <v>0</v>
      </c>
      <c r="G118" s="20"/>
      <c r="H118" s="16">
        <f t="shared" si="11"/>
        <v>0</v>
      </c>
      <c r="I118" s="16"/>
    </row>
    <row r="119" spans="1:9" ht="17.100000000000001" customHeight="1" x14ac:dyDescent="0.25">
      <c r="A119" s="4" t="s">
        <v>38</v>
      </c>
      <c r="B119" s="18">
        <v>0</v>
      </c>
      <c r="C119" s="18"/>
      <c r="D119" s="18">
        <v>0</v>
      </c>
      <c r="E119" s="18"/>
      <c r="F119" s="18">
        <v>0</v>
      </c>
      <c r="G119" s="20"/>
      <c r="H119" s="16">
        <f t="shared" si="11"/>
        <v>0</v>
      </c>
      <c r="I119" s="16"/>
    </row>
    <row r="120" spans="1:9" ht="17.100000000000001" customHeight="1" x14ac:dyDescent="0.25">
      <c r="A120" s="4" t="s">
        <v>39</v>
      </c>
      <c r="B120" s="18">
        <v>0</v>
      </c>
      <c r="C120" s="18"/>
      <c r="D120" s="18">
        <v>0</v>
      </c>
      <c r="E120" s="18"/>
      <c r="F120" s="18">
        <v>0</v>
      </c>
      <c r="G120" s="20"/>
      <c r="H120" s="16">
        <f t="shared" si="11"/>
        <v>0</v>
      </c>
      <c r="I120" s="16"/>
    </row>
    <row r="121" spans="1:9" ht="17.100000000000001" customHeight="1" x14ac:dyDescent="0.25">
      <c r="A121" s="4" t="s">
        <v>40</v>
      </c>
      <c r="B121" s="18">
        <v>0</v>
      </c>
      <c r="C121" s="18"/>
      <c r="D121" s="18">
        <v>0</v>
      </c>
      <c r="E121" s="18"/>
      <c r="F121" s="18">
        <v>0</v>
      </c>
      <c r="G121" s="20"/>
      <c r="H121" s="16">
        <f t="shared" si="11"/>
        <v>0</v>
      </c>
      <c r="I121" s="16"/>
    </row>
    <row r="122" spans="1:9" x14ac:dyDescent="0.25">
      <c r="A122" s="4" t="s">
        <v>41</v>
      </c>
      <c r="B122" s="18">
        <v>0</v>
      </c>
      <c r="C122" s="18"/>
      <c r="D122" s="18">
        <v>0</v>
      </c>
      <c r="E122" s="18"/>
      <c r="F122" s="18">
        <v>0</v>
      </c>
      <c r="G122" s="20"/>
      <c r="H122" s="16">
        <f t="shared" si="11"/>
        <v>0</v>
      </c>
      <c r="I122" s="16"/>
    </row>
    <row r="123" spans="1:9" x14ac:dyDescent="0.25">
      <c r="A123" s="4" t="s">
        <v>42</v>
      </c>
      <c r="B123" s="18">
        <v>0</v>
      </c>
      <c r="C123" s="18"/>
      <c r="D123" s="18">
        <v>0</v>
      </c>
      <c r="E123" s="18"/>
      <c r="F123" s="18">
        <v>0</v>
      </c>
      <c r="G123" s="20"/>
      <c r="H123" s="16">
        <f t="shared" si="11"/>
        <v>0</v>
      </c>
      <c r="I123" s="16"/>
    </row>
    <row r="124" spans="1:9" x14ac:dyDescent="0.25">
      <c r="A124" s="4" t="s">
        <v>43</v>
      </c>
      <c r="B124" s="18">
        <v>7</v>
      </c>
      <c r="C124" s="18"/>
      <c r="D124" s="18">
        <v>0</v>
      </c>
      <c r="E124" s="18"/>
      <c r="F124" s="18">
        <v>5</v>
      </c>
      <c r="G124" s="20"/>
      <c r="H124" s="16">
        <f t="shared" si="11"/>
        <v>12</v>
      </c>
      <c r="I124" s="16"/>
    </row>
    <row r="125" spans="1:9" x14ac:dyDescent="0.25">
      <c r="A125" s="4" t="s">
        <v>9</v>
      </c>
      <c r="B125" s="18">
        <v>45</v>
      </c>
      <c r="C125" s="18"/>
      <c r="D125" s="18">
        <v>64</v>
      </c>
      <c r="E125" s="18"/>
      <c r="F125" s="18">
        <v>64</v>
      </c>
      <c r="G125" s="20"/>
      <c r="H125" s="16">
        <f t="shared" si="11"/>
        <v>173</v>
      </c>
      <c r="I125" s="16"/>
    </row>
    <row r="126" spans="1:9" x14ac:dyDescent="0.25">
      <c r="A126" s="3" t="s">
        <v>86</v>
      </c>
      <c r="B126" s="17"/>
      <c r="C126" s="17">
        <v>319</v>
      </c>
      <c r="D126" s="17"/>
      <c r="E126" s="17">
        <v>351</v>
      </c>
      <c r="F126" s="17"/>
      <c r="G126" s="17">
        <v>326</v>
      </c>
      <c r="H126" s="15"/>
      <c r="I126" s="15">
        <f>SUM(B126:G126)</f>
        <v>996</v>
      </c>
    </row>
    <row r="127" spans="1:9" x14ac:dyDescent="0.25">
      <c r="A127" s="4" t="s">
        <v>87</v>
      </c>
      <c r="B127" s="18">
        <v>8</v>
      </c>
      <c r="C127" s="18"/>
      <c r="D127" s="18">
        <v>12</v>
      </c>
      <c r="E127" s="18"/>
      <c r="F127" s="18">
        <v>7</v>
      </c>
      <c r="G127" s="20"/>
      <c r="H127" s="16">
        <f t="shared" ref="H127:H129" si="12">SUM(B127:G127)</f>
        <v>27</v>
      </c>
      <c r="I127" s="16"/>
    </row>
    <row r="128" spans="1:9" x14ac:dyDescent="0.25">
      <c r="A128" s="4" t="s">
        <v>88</v>
      </c>
      <c r="B128" s="18">
        <v>303</v>
      </c>
      <c r="C128" s="18"/>
      <c r="D128" s="18">
        <v>331</v>
      </c>
      <c r="E128" s="18"/>
      <c r="F128" s="18">
        <v>313</v>
      </c>
      <c r="G128" s="20"/>
      <c r="H128" s="16">
        <f t="shared" si="12"/>
        <v>947</v>
      </c>
      <c r="I128" s="16"/>
    </row>
    <row r="129" spans="1:9" x14ac:dyDescent="0.25">
      <c r="A129" s="23" t="s">
        <v>105</v>
      </c>
      <c r="B129" s="18">
        <v>8</v>
      </c>
      <c r="C129" s="18"/>
      <c r="D129" s="18">
        <v>10</v>
      </c>
      <c r="E129" s="18"/>
      <c r="F129" s="18">
        <v>6</v>
      </c>
      <c r="G129" s="20"/>
      <c r="H129" s="16">
        <f t="shared" si="12"/>
        <v>24</v>
      </c>
      <c r="I129" s="16"/>
    </row>
    <row r="130" spans="1:9" x14ac:dyDescent="0.25">
      <c r="A130" s="3" t="s">
        <v>106</v>
      </c>
      <c r="B130" s="17"/>
      <c r="C130" s="17">
        <v>317</v>
      </c>
      <c r="D130" s="17"/>
      <c r="E130" s="17">
        <v>350</v>
      </c>
      <c r="F130" s="17"/>
      <c r="G130" s="17">
        <v>403</v>
      </c>
      <c r="H130" s="15"/>
      <c r="I130" s="15">
        <f>SUM(B130:G130)</f>
        <v>1070</v>
      </c>
    </row>
    <row r="131" spans="1:9" x14ac:dyDescent="0.25">
      <c r="A131" s="23" t="s">
        <v>9</v>
      </c>
      <c r="B131" s="18">
        <v>198</v>
      </c>
      <c r="C131" s="18"/>
      <c r="D131" s="18">
        <v>248</v>
      </c>
      <c r="E131" s="18"/>
      <c r="F131" s="18">
        <v>307</v>
      </c>
      <c r="G131" s="20"/>
      <c r="H131" s="16">
        <f t="shared" ref="H131:H141" si="13">SUM(B131:G131)</f>
        <v>753</v>
      </c>
      <c r="I131" s="16"/>
    </row>
    <row r="132" spans="1:9" x14ac:dyDescent="0.25">
      <c r="A132" s="23" t="s">
        <v>107</v>
      </c>
      <c r="B132" s="18">
        <v>8</v>
      </c>
      <c r="C132" s="18"/>
      <c r="D132" s="18">
        <v>4</v>
      </c>
      <c r="E132" s="18"/>
      <c r="F132" s="18">
        <v>4</v>
      </c>
      <c r="G132" s="20"/>
      <c r="H132" s="16">
        <f t="shared" si="13"/>
        <v>16</v>
      </c>
      <c r="I132" s="16"/>
    </row>
    <row r="133" spans="1:9" x14ac:dyDescent="0.25">
      <c r="A133" s="23" t="s">
        <v>108</v>
      </c>
      <c r="B133" s="18">
        <v>1</v>
      </c>
      <c r="C133" s="18"/>
      <c r="D133" s="18">
        <v>2</v>
      </c>
      <c r="E133" s="18"/>
      <c r="F133" s="18">
        <v>0</v>
      </c>
      <c r="G133" s="20"/>
      <c r="H133" s="16">
        <f t="shared" si="13"/>
        <v>3</v>
      </c>
      <c r="I133" s="16"/>
    </row>
    <row r="134" spans="1:9" x14ac:dyDescent="0.25">
      <c r="A134" s="23" t="s">
        <v>109</v>
      </c>
      <c r="B134" s="18">
        <v>0</v>
      </c>
      <c r="C134" s="18"/>
      <c r="D134" s="18">
        <v>2</v>
      </c>
      <c r="E134" s="18"/>
      <c r="F134" s="18">
        <v>0</v>
      </c>
      <c r="G134" s="20"/>
      <c r="H134" s="16">
        <f t="shared" si="13"/>
        <v>2</v>
      </c>
      <c r="I134" s="16"/>
    </row>
    <row r="135" spans="1:9" x14ac:dyDescent="0.25">
      <c r="A135" s="23" t="s">
        <v>110</v>
      </c>
      <c r="B135" s="18">
        <v>3</v>
      </c>
      <c r="C135" s="18"/>
      <c r="D135" s="18">
        <v>2</v>
      </c>
      <c r="E135" s="18"/>
      <c r="F135" s="18">
        <v>1</v>
      </c>
      <c r="G135" s="20"/>
      <c r="H135" s="16">
        <f t="shared" si="13"/>
        <v>6</v>
      </c>
      <c r="I135" s="16"/>
    </row>
    <row r="136" spans="1:9" x14ac:dyDescent="0.25">
      <c r="A136" s="23" t="s">
        <v>111</v>
      </c>
      <c r="B136" s="18">
        <v>14</v>
      </c>
      <c r="C136" s="18"/>
      <c r="D136" s="18">
        <v>7</v>
      </c>
      <c r="E136" s="18"/>
      <c r="F136" s="18">
        <v>19</v>
      </c>
      <c r="G136" s="20"/>
      <c r="H136" s="16">
        <f t="shared" si="13"/>
        <v>40</v>
      </c>
      <c r="I136" s="16"/>
    </row>
    <row r="137" spans="1:9" x14ac:dyDescent="0.25">
      <c r="A137" s="23" t="s">
        <v>112</v>
      </c>
      <c r="B137" s="18">
        <v>1</v>
      </c>
      <c r="C137" s="18"/>
      <c r="D137" s="18">
        <v>2</v>
      </c>
      <c r="E137" s="18"/>
      <c r="F137" s="18">
        <v>3</v>
      </c>
      <c r="G137" s="20"/>
      <c r="H137" s="16">
        <f t="shared" si="13"/>
        <v>6</v>
      </c>
      <c r="I137" s="16"/>
    </row>
    <row r="138" spans="1:9" x14ac:dyDescent="0.25">
      <c r="A138" s="23" t="s">
        <v>113</v>
      </c>
      <c r="B138" s="18">
        <v>4</v>
      </c>
      <c r="C138" s="18"/>
      <c r="D138" s="18">
        <v>2</v>
      </c>
      <c r="E138" s="18"/>
      <c r="F138" s="18">
        <v>5</v>
      </c>
      <c r="G138" s="20"/>
      <c r="H138" s="16">
        <f t="shared" si="13"/>
        <v>11</v>
      </c>
      <c r="I138" s="16"/>
    </row>
    <row r="139" spans="1:9" x14ac:dyDescent="0.25">
      <c r="A139" s="23" t="s">
        <v>114</v>
      </c>
      <c r="B139" s="18">
        <v>50</v>
      </c>
      <c r="C139" s="18"/>
      <c r="D139" s="18">
        <v>50</v>
      </c>
      <c r="E139" s="18"/>
      <c r="F139" s="18">
        <v>26</v>
      </c>
      <c r="G139" s="20"/>
      <c r="H139" s="16">
        <f t="shared" si="13"/>
        <v>126</v>
      </c>
      <c r="I139" s="16"/>
    </row>
    <row r="140" spans="1:9" x14ac:dyDescent="0.25">
      <c r="A140" s="23" t="s">
        <v>115</v>
      </c>
      <c r="B140" s="18">
        <v>37</v>
      </c>
      <c r="C140" s="18"/>
      <c r="D140" s="18">
        <v>30</v>
      </c>
      <c r="E140" s="18"/>
      <c r="F140" s="18">
        <v>37</v>
      </c>
      <c r="G140" s="20"/>
      <c r="H140" s="16">
        <f t="shared" si="13"/>
        <v>104</v>
      </c>
      <c r="I140" s="16"/>
    </row>
    <row r="141" spans="1:9" x14ac:dyDescent="0.25">
      <c r="A141" s="23" t="s">
        <v>116</v>
      </c>
      <c r="B141" s="18">
        <v>1</v>
      </c>
      <c r="C141" s="18"/>
      <c r="D141" s="18">
        <v>1</v>
      </c>
      <c r="E141" s="18"/>
      <c r="F141" s="18">
        <v>1</v>
      </c>
      <c r="G141" s="20"/>
      <c r="H141" s="16">
        <f t="shared" si="13"/>
        <v>3</v>
      </c>
      <c r="I141" s="16"/>
    </row>
    <row r="142" spans="1:9" x14ac:dyDescent="0.25">
      <c r="A142" s="3" t="s">
        <v>117</v>
      </c>
      <c r="B142" s="17"/>
      <c r="C142" s="17">
        <v>20</v>
      </c>
      <c r="D142" s="17"/>
      <c r="E142" s="17">
        <v>24</v>
      </c>
      <c r="F142" s="17"/>
      <c r="G142" s="17">
        <v>30</v>
      </c>
      <c r="H142" s="15"/>
      <c r="I142" s="15">
        <f>SUM(B142:G142)</f>
        <v>74</v>
      </c>
    </row>
    <row r="143" spans="1:9" x14ac:dyDescent="0.25">
      <c r="A143" s="23" t="s">
        <v>118</v>
      </c>
      <c r="B143" s="18">
        <v>6</v>
      </c>
      <c r="C143" s="18"/>
      <c r="D143" s="18">
        <v>6</v>
      </c>
      <c r="E143" s="18"/>
      <c r="F143" s="18">
        <v>11</v>
      </c>
      <c r="G143" s="20"/>
      <c r="H143" s="16">
        <f t="shared" ref="H143:H147" si="14">SUM(B143:G143)</f>
        <v>23</v>
      </c>
      <c r="I143" s="16"/>
    </row>
    <row r="144" spans="1:9" x14ac:dyDescent="0.25">
      <c r="A144" s="23" t="s">
        <v>119</v>
      </c>
      <c r="B144" s="18">
        <v>14</v>
      </c>
      <c r="C144" s="18"/>
      <c r="D144" s="18">
        <v>16</v>
      </c>
      <c r="E144" s="18"/>
      <c r="F144" s="18">
        <v>18</v>
      </c>
      <c r="G144" s="20"/>
      <c r="H144" s="16">
        <f t="shared" si="14"/>
        <v>48</v>
      </c>
      <c r="I144" s="16"/>
    </row>
    <row r="145" spans="1:9" x14ac:dyDescent="0.25">
      <c r="A145" s="23" t="s">
        <v>120</v>
      </c>
      <c r="B145" s="18">
        <v>0</v>
      </c>
      <c r="C145" s="18"/>
      <c r="D145" s="18">
        <v>0</v>
      </c>
      <c r="E145" s="18"/>
      <c r="F145" s="18">
        <v>0</v>
      </c>
      <c r="G145" s="20"/>
      <c r="H145" s="16">
        <f t="shared" si="14"/>
        <v>0</v>
      </c>
      <c r="I145" s="16"/>
    </row>
    <row r="146" spans="1:9" x14ac:dyDescent="0.25">
      <c r="A146" s="23" t="s">
        <v>121</v>
      </c>
      <c r="B146" s="18">
        <v>0</v>
      </c>
      <c r="C146" s="18"/>
      <c r="D146" s="18">
        <v>1</v>
      </c>
      <c r="E146" s="18"/>
      <c r="F146" s="18">
        <v>1</v>
      </c>
      <c r="G146" s="20"/>
      <c r="H146" s="16">
        <f t="shared" si="14"/>
        <v>2</v>
      </c>
      <c r="I146" s="16"/>
    </row>
    <row r="147" spans="1:9" x14ac:dyDescent="0.25">
      <c r="A147" s="23" t="s">
        <v>122</v>
      </c>
      <c r="B147" s="18">
        <v>0</v>
      </c>
      <c r="C147" s="18"/>
      <c r="D147" s="18">
        <v>1</v>
      </c>
      <c r="E147" s="18"/>
      <c r="F147" s="18">
        <v>0</v>
      </c>
      <c r="G147" s="20"/>
      <c r="H147" s="16">
        <f t="shared" si="14"/>
        <v>1</v>
      </c>
      <c r="I147" s="16"/>
    </row>
    <row r="148" spans="1:9" x14ac:dyDescent="0.25">
      <c r="A148" s="3" t="s">
        <v>30</v>
      </c>
      <c r="B148" s="17"/>
      <c r="C148" s="17">
        <f>SUM(C5:C142)</f>
        <v>23691</v>
      </c>
      <c r="D148" s="17"/>
      <c r="E148" s="17">
        <f>SUM(E5:E142)</f>
        <v>27464</v>
      </c>
      <c r="F148" s="17"/>
      <c r="G148" s="17">
        <f>SUM(G5:G142)</f>
        <v>27283</v>
      </c>
      <c r="H148" s="15"/>
      <c r="I148" s="15">
        <f>SUM(I5:I142)</f>
        <v>78438</v>
      </c>
    </row>
    <row r="149" spans="1:9" x14ac:dyDescent="0.25">
      <c r="A149" s="6" t="s">
        <v>31</v>
      </c>
      <c r="B149" s="21">
        <f>SUM(B6:B147)</f>
        <v>24693</v>
      </c>
      <c r="C149" s="21"/>
      <c r="D149" s="21">
        <f>SUM(D6:D147)</f>
        <v>28501</v>
      </c>
      <c r="E149" s="21"/>
      <c r="F149" s="21">
        <f>SUM(F6:F147)</f>
        <v>28263</v>
      </c>
      <c r="G149" s="21"/>
      <c r="H149" s="21">
        <f>SUM(H6:H147)</f>
        <v>81457</v>
      </c>
      <c r="I149" s="21"/>
    </row>
    <row r="150" spans="1:9" x14ac:dyDescent="0.25">
      <c r="A150"/>
      <c r="B150" s="8"/>
      <c r="C150" s="8"/>
      <c r="D150"/>
      <c r="E150"/>
      <c r="F150"/>
      <c r="G150"/>
      <c r="H150"/>
      <c r="I150"/>
    </row>
  </sheetData>
  <sheetProtection algorithmName="SHA-512" hashValue="ZimN+mFUIjJJqq5jdosJFizj+iHLw5rr9Q7VLkdFpXDsGdxANclttf5km6peEekIGznKd87rhyv0VzF7msxCAA==" saltValue="GoM2kVGAm92xP5qoIqOiY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22393-CF02-431E-8027-D41BA34B261F}">
  <sheetPr>
    <pageSetUpPr fitToPage="1"/>
  </sheetPr>
  <dimension ref="A1:I156"/>
  <sheetViews>
    <sheetView zoomScale="80" zoomScaleNormal="80" workbookViewId="0">
      <pane xSplit="1" ySplit="3" topLeftCell="B135" activePane="bottomRight" state="frozen"/>
      <selection pane="topRight" activeCell="B1" sqref="B1"/>
      <selection pane="bottomLeft" activeCell="A2" sqref="A2"/>
      <selection pane="bottomRight" sqref="A1:I155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8"/>
      <c r="B1" s="30" t="s">
        <v>90</v>
      </c>
      <c r="C1" s="30"/>
      <c r="D1" s="30"/>
      <c r="E1" s="30"/>
      <c r="F1" s="30"/>
      <c r="G1" s="30"/>
      <c r="H1" s="30"/>
      <c r="I1" s="30"/>
    </row>
    <row r="2" spans="1:9" ht="18.75" x14ac:dyDescent="0.3">
      <c r="A2" s="28"/>
      <c r="B2" s="31" t="s">
        <v>127</v>
      </c>
      <c r="C2" s="31"/>
      <c r="D2" s="31"/>
      <c r="E2" s="31"/>
      <c r="F2" s="31"/>
      <c r="G2" s="31"/>
      <c r="H2" s="31"/>
      <c r="I2" s="31"/>
    </row>
    <row r="3" spans="1:9" ht="54.75" customHeight="1" x14ac:dyDescent="0.25">
      <c r="A3" s="29"/>
      <c r="B3" s="26" t="s">
        <v>131</v>
      </c>
      <c r="C3" s="27"/>
      <c r="D3" s="26" t="s">
        <v>132</v>
      </c>
      <c r="E3" s="27"/>
      <c r="F3" s="26" t="s">
        <v>133</v>
      </c>
      <c r="G3" s="27"/>
      <c r="H3" s="25" t="s">
        <v>44</v>
      </c>
      <c r="I3" s="25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7">
        <v>6926</v>
      </c>
      <c r="D5" s="17"/>
      <c r="E5" s="17">
        <v>8137</v>
      </c>
      <c r="F5" s="17"/>
      <c r="G5" s="17">
        <v>8383</v>
      </c>
      <c r="H5" s="15"/>
      <c r="I5" s="15">
        <f>SUM(B5:G5)</f>
        <v>23446</v>
      </c>
    </row>
    <row r="6" spans="1:9" ht="18" customHeight="1" x14ac:dyDescent="0.25">
      <c r="A6" s="9" t="s">
        <v>6</v>
      </c>
      <c r="B6" s="18">
        <v>3146</v>
      </c>
      <c r="C6" s="18"/>
      <c r="D6" s="18">
        <v>3615</v>
      </c>
      <c r="E6" s="18"/>
      <c r="F6" s="18">
        <v>3381</v>
      </c>
      <c r="G6" s="18"/>
      <c r="H6" s="16">
        <f>SUM(B6:G6)</f>
        <v>10142</v>
      </c>
      <c r="I6" s="16"/>
    </row>
    <row r="7" spans="1:9" ht="18" customHeight="1" x14ac:dyDescent="0.25">
      <c r="A7" s="9" t="s">
        <v>7</v>
      </c>
      <c r="B7" s="18">
        <v>4588</v>
      </c>
      <c r="C7" s="18"/>
      <c r="D7" s="18">
        <v>5400</v>
      </c>
      <c r="E7" s="18"/>
      <c r="F7" s="18">
        <v>5800</v>
      </c>
      <c r="G7" s="18"/>
      <c r="H7" s="16">
        <f t="shared" ref="H7:H10" si="0">SUM(B7:G7)</f>
        <v>15788</v>
      </c>
      <c r="I7" s="16"/>
    </row>
    <row r="8" spans="1:9" ht="18" customHeight="1" x14ac:dyDescent="0.25">
      <c r="A8" s="5" t="s">
        <v>8</v>
      </c>
      <c r="B8" s="18">
        <v>0</v>
      </c>
      <c r="C8" s="18"/>
      <c r="D8" s="18">
        <v>1</v>
      </c>
      <c r="E8" s="18"/>
      <c r="F8" s="18">
        <v>1</v>
      </c>
      <c r="G8" s="18"/>
      <c r="H8" s="16">
        <f t="shared" si="0"/>
        <v>2</v>
      </c>
      <c r="I8" s="16"/>
    </row>
    <row r="9" spans="1:9" ht="18" customHeight="1" x14ac:dyDescent="0.25">
      <c r="A9" s="5" t="s">
        <v>82</v>
      </c>
      <c r="B9" s="18">
        <v>0</v>
      </c>
      <c r="C9" s="18"/>
      <c r="D9" s="18">
        <v>0</v>
      </c>
      <c r="E9" s="18"/>
      <c r="F9" s="18">
        <v>0</v>
      </c>
      <c r="G9" s="18"/>
      <c r="H9" s="16">
        <f t="shared" si="0"/>
        <v>0</v>
      </c>
      <c r="I9" s="16"/>
    </row>
    <row r="10" spans="1:9" ht="18" customHeight="1" x14ac:dyDescent="0.25">
      <c r="A10" s="10" t="s">
        <v>9</v>
      </c>
      <c r="B10" s="18">
        <v>173</v>
      </c>
      <c r="C10" s="18"/>
      <c r="D10" s="18">
        <v>149</v>
      </c>
      <c r="E10" s="18"/>
      <c r="F10" s="18">
        <v>170</v>
      </c>
      <c r="G10" s="18"/>
      <c r="H10" s="16">
        <f t="shared" si="0"/>
        <v>492</v>
      </c>
      <c r="I10" s="16"/>
    </row>
    <row r="11" spans="1:9" ht="18" customHeight="1" x14ac:dyDescent="0.25">
      <c r="A11" s="3" t="s">
        <v>32</v>
      </c>
      <c r="B11" s="17"/>
      <c r="C11" s="17">
        <v>2242</v>
      </c>
      <c r="D11" s="17"/>
      <c r="E11" s="17">
        <v>2571</v>
      </c>
      <c r="F11" s="17"/>
      <c r="G11" s="17">
        <v>2593</v>
      </c>
      <c r="H11" s="15"/>
      <c r="I11" s="15">
        <f>SUM(B11:G11)</f>
        <v>7406</v>
      </c>
    </row>
    <row r="12" spans="1:9" ht="18" customHeight="1" x14ac:dyDescent="0.25">
      <c r="A12" s="9" t="s">
        <v>10</v>
      </c>
      <c r="B12" s="18">
        <v>2026</v>
      </c>
      <c r="C12" s="18"/>
      <c r="D12" s="18">
        <v>2332</v>
      </c>
      <c r="E12" s="18"/>
      <c r="F12" s="18">
        <v>2342</v>
      </c>
      <c r="G12" s="18"/>
      <c r="H12" s="16">
        <f t="shared" ref="H12:H15" si="1">SUM(B12:G12)</f>
        <v>6700</v>
      </c>
      <c r="I12" s="16"/>
    </row>
    <row r="13" spans="1:9" ht="18" customHeight="1" x14ac:dyDescent="0.25">
      <c r="A13" s="9" t="s">
        <v>11</v>
      </c>
      <c r="B13" s="18">
        <v>167</v>
      </c>
      <c r="C13" s="18"/>
      <c r="D13" s="18">
        <v>186</v>
      </c>
      <c r="E13" s="18"/>
      <c r="F13" s="18">
        <v>181</v>
      </c>
      <c r="G13" s="18"/>
      <c r="H13" s="16">
        <f t="shared" si="1"/>
        <v>534</v>
      </c>
      <c r="I13" s="16"/>
    </row>
    <row r="14" spans="1:9" ht="18" customHeight="1" x14ac:dyDescent="0.25">
      <c r="A14" s="9" t="s">
        <v>81</v>
      </c>
      <c r="B14" s="18">
        <v>0</v>
      </c>
      <c r="C14" s="18"/>
      <c r="D14" s="18">
        <v>0</v>
      </c>
      <c r="E14" s="18"/>
      <c r="F14" s="18">
        <v>0</v>
      </c>
      <c r="G14" s="18"/>
      <c r="H14" s="16">
        <f t="shared" si="1"/>
        <v>0</v>
      </c>
      <c r="I14" s="16"/>
    </row>
    <row r="15" spans="1:9" ht="18" customHeight="1" x14ac:dyDescent="0.25">
      <c r="A15" s="11" t="s">
        <v>9</v>
      </c>
      <c r="B15" s="18">
        <v>49</v>
      </c>
      <c r="C15" s="18"/>
      <c r="D15" s="18">
        <v>56</v>
      </c>
      <c r="E15" s="18"/>
      <c r="F15" s="18">
        <v>70</v>
      </c>
      <c r="G15" s="18"/>
      <c r="H15" s="16">
        <f t="shared" si="1"/>
        <v>175</v>
      </c>
      <c r="I15" s="16"/>
    </row>
    <row r="16" spans="1:9" ht="18" customHeight="1" x14ac:dyDescent="0.25">
      <c r="A16" s="3" t="s">
        <v>129</v>
      </c>
      <c r="B16" s="17"/>
      <c r="C16" s="17">
        <v>3586</v>
      </c>
      <c r="D16" s="17"/>
      <c r="E16" s="17">
        <v>4203</v>
      </c>
      <c r="F16" s="17"/>
      <c r="G16" s="17">
        <v>4037</v>
      </c>
      <c r="H16" s="15"/>
      <c r="I16" s="15">
        <f>SUM(B16:G16)</f>
        <v>11826</v>
      </c>
    </row>
    <row r="17" spans="1:9" ht="18" customHeight="1" x14ac:dyDescent="0.25">
      <c r="A17" s="5" t="s">
        <v>45</v>
      </c>
      <c r="B17" s="18">
        <v>0</v>
      </c>
      <c r="C17" s="18"/>
      <c r="D17" s="18">
        <v>3</v>
      </c>
      <c r="E17" s="18"/>
      <c r="F17" s="18">
        <v>0</v>
      </c>
      <c r="G17" s="18"/>
      <c r="H17" s="16">
        <f t="shared" ref="H17:H31" si="2">SUM(B17:G17)</f>
        <v>3</v>
      </c>
      <c r="I17" s="16"/>
    </row>
    <row r="18" spans="1:9" ht="18" customHeight="1" x14ac:dyDescent="0.25">
      <c r="A18" s="5" t="s">
        <v>48</v>
      </c>
      <c r="B18" s="18">
        <v>0</v>
      </c>
      <c r="C18" s="18"/>
      <c r="D18" s="18">
        <v>0</v>
      </c>
      <c r="E18" s="18"/>
      <c r="F18" s="18">
        <v>0</v>
      </c>
      <c r="G18" s="18"/>
      <c r="H18" s="16">
        <f t="shared" si="2"/>
        <v>0</v>
      </c>
      <c r="I18" s="16"/>
    </row>
    <row r="19" spans="1:9" ht="18" customHeight="1" x14ac:dyDescent="0.25">
      <c r="A19" s="10" t="s">
        <v>9</v>
      </c>
      <c r="B19" s="18">
        <v>3342</v>
      </c>
      <c r="C19" s="18"/>
      <c r="D19" s="18">
        <v>3986</v>
      </c>
      <c r="E19" s="18"/>
      <c r="F19" s="18">
        <v>3784</v>
      </c>
      <c r="G19" s="18"/>
      <c r="H19" s="16">
        <f t="shared" si="2"/>
        <v>11112</v>
      </c>
      <c r="I19" s="16"/>
    </row>
    <row r="20" spans="1:9" ht="18" customHeight="1" x14ac:dyDescent="0.25">
      <c r="A20" s="4" t="s">
        <v>49</v>
      </c>
      <c r="B20" s="18">
        <v>0</v>
      </c>
      <c r="C20" s="18"/>
      <c r="D20" s="18">
        <v>0</v>
      </c>
      <c r="E20" s="18"/>
      <c r="F20" s="18">
        <v>0</v>
      </c>
      <c r="G20" s="18"/>
      <c r="H20" s="16">
        <f t="shared" si="2"/>
        <v>0</v>
      </c>
      <c r="I20" s="16"/>
    </row>
    <row r="21" spans="1:9" ht="18" customHeight="1" x14ac:dyDescent="0.25">
      <c r="A21" s="4" t="s">
        <v>85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25">
      <c r="A22" s="4" t="s">
        <v>91</v>
      </c>
      <c r="B22" s="18">
        <v>6</v>
      </c>
      <c r="C22" s="18"/>
      <c r="D22" s="18">
        <v>10</v>
      </c>
      <c r="E22" s="18"/>
      <c r="F22" s="18">
        <v>11</v>
      </c>
      <c r="G22" s="18"/>
      <c r="H22" s="16">
        <f t="shared" si="2"/>
        <v>27</v>
      </c>
      <c r="I22" s="16"/>
    </row>
    <row r="23" spans="1:9" ht="18" customHeight="1" x14ac:dyDescent="0.25">
      <c r="A23" s="4" t="s">
        <v>92</v>
      </c>
      <c r="B23" s="18">
        <v>0</v>
      </c>
      <c r="C23" s="18"/>
      <c r="D23" s="18">
        <v>2</v>
      </c>
      <c r="E23" s="18"/>
      <c r="F23" s="18">
        <v>0</v>
      </c>
      <c r="G23" s="18"/>
      <c r="H23" s="16">
        <f t="shared" si="2"/>
        <v>2</v>
      </c>
      <c r="I23" s="16"/>
    </row>
    <row r="24" spans="1:9" ht="18" customHeight="1" x14ac:dyDescent="0.25">
      <c r="A24" s="4" t="s">
        <v>93</v>
      </c>
      <c r="B24" s="18">
        <v>0</v>
      </c>
      <c r="C24" s="18"/>
      <c r="D24" s="18">
        <v>0</v>
      </c>
      <c r="E24" s="18"/>
      <c r="F24" s="18">
        <v>0</v>
      </c>
      <c r="G24" s="18"/>
      <c r="H24" s="16">
        <f t="shared" si="2"/>
        <v>0</v>
      </c>
      <c r="I24" s="16"/>
    </row>
    <row r="25" spans="1:9" ht="18" customHeight="1" x14ac:dyDescent="0.25">
      <c r="A25" s="4" t="s">
        <v>94</v>
      </c>
      <c r="B25" s="18">
        <v>233</v>
      </c>
      <c r="C25" s="18"/>
      <c r="D25" s="18">
        <v>202</v>
      </c>
      <c r="E25" s="18"/>
      <c r="F25" s="18">
        <v>248</v>
      </c>
      <c r="G25" s="18"/>
      <c r="H25" s="16">
        <f t="shared" si="2"/>
        <v>683</v>
      </c>
      <c r="I25" s="16"/>
    </row>
    <row r="26" spans="1:9" ht="18" customHeight="1" x14ac:dyDescent="0.25">
      <c r="A26" s="4" t="s">
        <v>91</v>
      </c>
      <c r="B26" s="18">
        <v>0</v>
      </c>
      <c r="C26" s="18"/>
      <c r="D26" s="18">
        <v>0</v>
      </c>
      <c r="E26" s="18"/>
      <c r="F26" s="18">
        <v>0</v>
      </c>
      <c r="G26" s="18"/>
      <c r="H26" s="16">
        <f t="shared" si="2"/>
        <v>0</v>
      </c>
      <c r="I26" s="16"/>
    </row>
    <row r="27" spans="1:9" ht="18" customHeight="1" x14ac:dyDescent="0.25">
      <c r="A27" s="4" t="s">
        <v>95</v>
      </c>
      <c r="B27" s="18">
        <v>1</v>
      </c>
      <c r="C27" s="18"/>
      <c r="D27" s="18">
        <v>0</v>
      </c>
      <c r="E27" s="18"/>
      <c r="F27" s="18">
        <v>5</v>
      </c>
      <c r="G27" s="18"/>
      <c r="H27" s="16">
        <f t="shared" si="2"/>
        <v>6</v>
      </c>
      <c r="I27" s="16"/>
    </row>
    <row r="28" spans="1:9" ht="18" customHeight="1" x14ac:dyDescent="0.25">
      <c r="A28" s="4" t="s">
        <v>92</v>
      </c>
      <c r="B28" s="18">
        <v>2</v>
      </c>
      <c r="C28" s="18"/>
      <c r="D28" s="18">
        <v>0</v>
      </c>
      <c r="E28" s="18"/>
      <c r="F28" s="18">
        <v>0</v>
      </c>
      <c r="G28" s="18"/>
      <c r="H28" s="16">
        <f t="shared" si="2"/>
        <v>2</v>
      </c>
      <c r="I28" s="16"/>
    </row>
    <row r="29" spans="1:9" ht="18" customHeight="1" x14ac:dyDescent="0.25">
      <c r="A29" s="4" t="s">
        <v>93</v>
      </c>
      <c r="B29" s="18">
        <v>0</v>
      </c>
      <c r="C29" s="18"/>
      <c r="D29" s="18">
        <v>0</v>
      </c>
      <c r="E29" s="18"/>
      <c r="F29" s="18">
        <v>0</v>
      </c>
      <c r="G29" s="18"/>
      <c r="H29" s="16">
        <f t="shared" si="2"/>
        <v>0</v>
      </c>
      <c r="I29" s="16"/>
    </row>
    <row r="30" spans="1:9" ht="18" customHeight="1" x14ac:dyDescent="0.25">
      <c r="A30" s="4" t="s">
        <v>96</v>
      </c>
      <c r="B30" s="18">
        <v>1</v>
      </c>
      <c r="C30" s="18"/>
      <c r="D30" s="18">
        <v>0</v>
      </c>
      <c r="E30" s="18"/>
      <c r="F30" s="18">
        <v>0</v>
      </c>
      <c r="G30" s="18"/>
      <c r="H30" s="16">
        <f t="shared" si="2"/>
        <v>1</v>
      </c>
      <c r="I30" s="16"/>
    </row>
    <row r="31" spans="1:9" ht="18" customHeight="1" x14ac:dyDescent="0.25">
      <c r="A31" s="4" t="s">
        <v>128</v>
      </c>
      <c r="B31" s="18">
        <v>1</v>
      </c>
      <c r="C31" s="18"/>
      <c r="D31" s="18">
        <v>0</v>
      </c>
      <c r="E31" s="18"/>
      <c r="F31" s="18">
        <v>0</v>
      </c>
      <c r="G31" s="18"/>
      <c r="H31" s="16">
        <f t="shared" si="2"/>
        <v>1</v>
      </c>
      <c r="I31" s="16"/>
    </row>
    <row r="32" spans="1:9" ht="18" customHeight="1" x14ac:dyDescent="0.25">
      <c r="A32" s="3" t="s">
        <v>13</v>
      </c>
      <c r="B32" s="17"/>
      <c r="C32" s="17">
        <v>190</v>
      </c>
      <c r="D32" s="17"/>
      <c r="E32" s="17">
        <v>216</v>
      </c>
      <c r="F32" s="17"/>
      <c r="G32" s="17">
        <v>174</v>
      </c>
      <c r="H32" s="15"/>
      <c r="I32" s="15">
        <f>SUM(B32:G32)</f>
        <v>580</v>
      </c>
    </row>
    <row r="33" spans="1:9" ht="18" customHeight="1" x14ac:dyDescent="0.25">
      <c r="A33" s="5" t="s">
        <v>14</v>
      </c>
      <c r="B33" s="18">
        <v>89</v>
      </c>
      <c r="C33" s="18"/>
      <c r="D33" s="18">
        <v>102</v>
      </c>
      <c r="E33" s="18"/>
      <c r="F33" s="18">
        <v>78</v>
      </c>
      <c r="G33" s="18"/>
      <c r="H33" s="16">
        <f t="shared" ref="H33:H38" si="3">SUM(B33:G33)</f>
        <v>269</v>
      </c>
      <c r="I33" s="16"/>
    </row>
    <row r="34" spans="1:9" ht="18" customHeight="1" x14ac:dyDescent="0.25">
      <c r="A34" s="5" t="s">
        <v>15</v>
      </c>
      <c r="B34" s="18">
        <v>21</v>
      </c>
      <c r="C34" s="18"/>
      <c r="D34" s="18">
        <v>32</v>
      </c>
      <c r="E34" s="18"/>
      <c r="F34" s="18">
        <v>24</v>
      </c>
      <c r="G34" s="18"/>
      <c r="H34" s="16">
        <f t="shared" si="3"/>
        <v>77</v>
      </c>
      <c r="I34" s="16"/>
    </row>
    <row r="35" spans="1:9" ht="18" customHeight="1" x14ac:dyDescent="0.25">
      <c r="A35" s="10" t="s">
        <v>9</v>
      </c>
      <c r="B35" s="18">
        <v>80</v>
      </c>
      <c r="C35" s="18"/>
      <c r="D35" s="18">
        <v>82</v>
      </c>
      <c r="E35" s="18"/>
      <c r="F35" s="18">
        <v>72</v>
      </c>
      <c r="G35" s="18"/>
      <c r="H35" s="16">
        <f t="shared" si="3"/>
        <v>234</v>
      </c>
      <c r="I35" s="16"/>
    </row>
    <row r="36" spans="1:9" ht="18" customHeight="1" x14ac:dyDescent="0.25">
      <c r="A36" s="10" t="s">
        <v>50</v>
      </c>
      <c r="B36" s="18">
        <v>0</v>
      </c>
      <c r="C36" s="18"/>
      <c r="D36" s="18">
        <v>0</v>
      </c>
      <c r="E36" s="18"/>
      <c r="F36" s="18">
        <v>0</v>
      </c>
      <c r="G36" s="18"/>
      <c r="H36" s="16">
        <f t="shared" si="3"/>
        <v>0</v>
      </c>
      <c r="I36" s="16"/>
    </row>
    <row r="37" spans="1:9" ht="18" customHeight="1" x14ac:dyDescent="0.25">
      <c r="A37" s="5" t="s">
        <v>16</v>
      </c>
      <c r="B37" s="18">
        <v>0</v>
      </c>
      <c r="C37" s="18"/>
      <c r="D37" s="18">
        <v>0</v>
      </c>
      <c r="E37" s="18"/>
      <c r="F37" s="18">
        <v>0</v>
      </c>
      <c r="G37" s="18"/>
      <c r="H37" s="16">
        <f t="shared" si="3"/>
        <v>0</v>
      </c>
      <c r="I37" s="16"/>
    </row>
    <row r="38" spans="1:9" ht="18" customHeight="1" x14ac:dyDescent="0.25">
      <c r="A38" s="5" t="s">
        <v>80</v>
      </c>
      <c r="B38" s="18">
        <v>0</v>
      </c>
      <c r="C38" s="18"/>
      <c r="D38" s="18">
        <v>0</v>
      </c>
      <c r="E38" s="18"/>
      <c r="F38" s="18">
        <v>0</v>
      </c>
      <c r="G38" s="18"/>
      <c r="H38" s="16">
        <f t="shared" si="3"/>
        <v>0</v>
      </c>
      <c r="I38" s="16"/>
    </row>
    <row r="39" spans="1:9" ht="18" customHeight="1" x14ac:dyDescent="0.25">
      <c r="A39" s="3" t="s">
        <v>17</v>
      </c>
      <c r="B39" s="17"/>
      <c r="C39" s="17">
        <v>1347</v>
      </c>
      <c r="D39" s="17"/>
      <c r="E39" s="17">
        <v>1525</v>
      </c>
      <c r="F39" s="17"/>
      <c r="G39" s="17">
        <v>1514</v>
      </c>
      <c r="H39" s="15"/>
      <c r="I39" s="15">
        <f>SUM(B39:G39)</f>
        <v>4386</v>
      </c>
    </row>
    <row r="40" spans="1:9" ht="18" customHeight="1" x14ac:dyDescent="0.25">
      <c r="A40" s="9" t="s">
        <v>46</v>
      </c>
      <c r="B40" s="18">
        <v>16</v>
      </c>
      <c r="C40" s="18"/>
      <c r="D40" s="18">
        <v>20</v>
      </c>
      <c r="E40" s="18"/>
      <c r="F40" s="18">
        <v>8</v>
      </c>
      <c r="G40" s="18"/>
      <c r="H40" s="16">
        <f t="shared" ref="H40:H51" si="4">SUM(B40:G40)</f>
        <v>44</v>
      </c>
      <c r="I40" s="16"/>
    </row>
    <row r="41" spans="1:9" ht="18" customHeight="1" x14ac:dyDescent="0.25">
      <c r="A41" s="5" t="s">
        <v>15</v>
      </c>
      <c r="B41" s="18">
        <v>17</v>
      </c>
      <c r="C41" s="18"/>
      <c r="D41" s="18">
        <v>24</v>
      </c>
      <c r="E41" s="18"/>
      <c r="F41" s="18">
        <v>55</v>
      </c>
      <c r="G41" s="18"/>
      <c r="H41" s="16">
        <f t="shared" si="4"/>
        <v>96</v>
      </c>
      <c r="I41" s="16"/>
    </row>
    <row r="42" spans="1:9" ht="18" customHeight="1" x14ac:dyDescent="0.25">
      <c r="A42" s="10" t="s">
        <v>77</v>
      </c>
      <c r="B42" s="18">
        <v>1</v>
      </c>
      <c r="C42" s="18"/>
      <c r="D42" s="18">
        <v>0</v>
      </c>
      <c r="E42" s="18"/>
      <c r="F42" s="18">
        <v>0</v>
      </c>
      <c r="G42" s="18"/>
      <c r="H42" s="16">
        <f t="shared" si="4"/>
        <v>1</v>
      </c>
      <c r="I42" s="16"/>
    </row>
    <row r="43" spans="1:9" ht="18" customHeight="1" x14ac:dyDescent="0.25">
      <c r="A43" s="10" t="s">
        <v>78</v>
      </c>
      <c r="B43" s="18">
        <v>96</v>
      </c>
      <c r="C43" s="18"/>
      <c r="D43" s="18">
        <v>73</v>
      </c>
      <c r="E43" s="18"/>
      <c r="F43" s="18">
        <v>124</v>
      </c>
      <c r="G43" s="18"/>
      <c r="H43" s="16">
        <f t="shared" si="4"/>
        <v>293</v>
      </c>
      <c r="I43" s="16"/>
    </row>
    <row r="44" spans="1:9" ht="18" customHeight="1" x14ac:dyDescent="0.25">
      <c r="A44" s="5" t="s">
        <v>47</v>
      </c>
      <c r="B44" s="18">
        <v>0</v>
      </c>
      <c r="C44" s="18"/>
      <c r="D44" s="18">
        <v>5</v>
      </c>
      <c r="E44" s="18"/>
      <c r="F44" s="18">
        <v>0</v>
      </c>
      <c r="G44" s="18"/>
      <c r="H44" s="16">
        <f t="shared" si="4"/>
        <v>5</v>
      </c>
      <c r="I44" s="16"/>
    </row>
    <row r="45" spans="1:9" ht="18" customHeight="1" x14ac:dyDescent="0.25">
      <c r="A45" s="5" t="s">
        <v>51</v>
      </c>
      <c r="B45" s="18">
        <v>28</v>
      </c>
      <c r="C45" s="18"/>
      <c r="D45" s="18">
        <v>19</v>
      </c>
      <c r="E45" s="18"/>
      <c r="F45" s="18">
        <v>25</v>
      </c>
      <c r="G45" s="18"/>
      <c r="H45" s="16">
        <f t="shared" si="4"/>
        <v>72</v>
      </c>
      <c r="I45" s="16"/>
    </row>
    <row r="46" spans="1:9" ht="18" customHeight="1" x14ac:dyDescent="0.25">
      <c r="A46" s="10" t="s">
        <v>52</v>
      </c>
      <c r="B46" s="18">
        <v>20</v>
      </c>
      <c r="C46" s="18"/>
      <c r="D46" s="18">
        <v>19</v>
      </c>
      <c r="E46" s="18"/>
      <c r="F46" s="18">
        <v>18</v>
      </c>
      <c r="G46" s="18"/>
      <c r="H46" s="16">
        <f t="shared" si="4"/>
        <v>57</v>
      </c>
      <c r="I46" s="16"/>
    </row>
    <row r="47" spans="1:9" ht="18" customHeight="1" x14ac:dyDescent="0.25">
      <c r="A47" s="10" t="s">
        <v>79</v>
      </c>
      <c r="B47" s="18">
        <v>0</v>
      </c>
      <c r="C47" s="18"/>
      <c r="D47" s="18">
        <v>3</v>
      </c>
      <c r="E47" s="18"/>
      <c r="F47" s="18">
        <v>0</v>
      </c>
      <c r="G47" s="18"/>
      <c r="H47" s="16">
        <f t="shared" si="4"/>
        <v>3</v>
      </c>
      <c r="I47" s="16"/>
    </row>
    <row r="48" spans="1:9" ht="18" customHeight="1" x14ac:dyDescent="0.25">
      <c r="A48" s="10" t="s">
        <v>28</v>
      </c>
      <c r="B48" s="18">
        <v>1148</v>
      </c>
      <c r="C48" s="18"/>
      <c r="D48" s="18">
        <v>1361</v>
      </c>
      <c r="E48" s="18"/>
      <c r="F48" s="18">
        <v>1283</v>
      </c>
      <c r="G48" s="18"/>
      <c r="H48" s="16">
        <f t="shared" si="4"/>
        <v>3792</v>
      </c>
      <c r="I48" s="16"/>
    </row>
    <row r="49" spans="1:9" ht="18" customHeight="1" x14ac:dyDescent="0.25">
      <c r="A49" s="10" t="s">
        <v>97</v>
      </c>
      <c r="B49" s="18">
        <v>30</v>
      </c>
      <c r="C49" s="18"/>
      <c r="D49" s="18">
        <v>0</v>
      </c>
      <c r="E49" s="18"/>
      <c r="F49" s="18">
        <v>0</v>
      </c>
      <c r="G49" s="18"/>
      <c r="H49" s="16">
        <f t="shared" si="4"/>
        <v>30</v>
      </c>
      <c r="I49" s="16"/>
    </row>
    <row r="50" spans="1:9" ht="18" customHeight="1" x14ac:dyDescent="0.25">
      <c r="A50" s="10" t="s">
        <v>98</v>
      </c>
      <c r="B50" s="18">
        <v>0</v>
      </c>
      <c r="C50" s="18"/>
      <c r="D50" s="18">
        <v>0</v>
      </c>
      <c r="E50" s="18"/>
      <c r="F50" s="18">
        <v>0</v>
      </c>
      <c r="G50" s="18"/>
      <c r="H50" s="16">
        <f t="shared" si="4"/>
        <v>0</v>
      </c>
      <c r="I50" s="16"/>
    </row>
    <row r="51" spans="1:9" ht="18" customHeight="1" x14ac:dyDescent="0.25">
      <c r="A51" s="10" t="s">
        <v>99</v>
      </c>
      <c r="B51" s="18">
        <v>2</v>
      </c>
      <c r="C51" s="18"/>
      <c r="D51" s="18">
        <v>2</v>
      </c>
      <c r="E51" s="18"/>
      <c r="F51" s="18">
        <v>1</v>
      </c>
      <c r="G51" s="18"/>
      <c r="H51" s="16">
        <f t="shared" si="4"/>
        <v>5</v>
      </c>
      <c r="I51" s="16"/>
    </row>
    <row r="52" spans="1:9" ht="18" customHeight="1" x14ac:dyDescent="0.25">
      <c r="A52" s="3" t="s">
        <v>18</v>
      </c>
      <c r="B52" s="17"/>
      <c r="C52" s="17">
        <v>1097</v>
      </c>
      <c r="D52" s="17"/>
      <c r="E52" s="17">
        <v>1314</v>
      </c>
      <c r="F52" s="17"/>
      <c r="G52" s="17">
        <v>1534</v>
      </c>
      <c r="H52" s="15"/>
      <c r="I52" s="15">
        <f>SUM(B52:G52)</f>
        <v>3945</v>
      </c>
    </row>
    <row r="53" spans="1:9" ht="18" customHeight="1" x14ac:dyDescent="0.25">
      <c r="A53" s="10" t="s">
        <v>15</v>
      </c>
      <c r="B53" s="18">
        <v>555</v>
      </c>
      <c r="C53" s="18"/>
      <c r="D53" s="18">
        <v>636</v>
      </c>
      <c r="E53" s="18"/>
      <c r="F53" s="18">
        <v>735</v>
      </c>
      <c r="G53" s="18"/>
      <c r="H53" s="16">
        <f t="shared" ref="H53:H56" si="5">SUM(B53:G53)</f>
        <v>1926</v>
      </c>
      <c r="I53" s="16"/>
    </row>
    <row r="54" spans="1:9" ht="18" customHeight="1" x14ac:dyDescent="0.25">
      <c r="A54" s="5" t="s">
        <v>19</v>
      </c>
      <c r="B54" s="18">
        <v>221</v>
      </c>
      <c r="C54" s="18"/>
      <c r="D54" s="18">
        <v>221</v>
      </c>
      <c r="E54" s="18"/>
      <c r="F54" s="18">
        <v>262</v>
      </c>
      <c r="G54" s="18"/>
      <c r="H54" s="16">
        <f t="shared" si="5"/>
        <v>704</v>
      </c>
      <c r="I54" s="16"/>
    </row>
    <row r="55" spans="1:9" ht="18" customHeight="1" x14ac:dyDescent="0.25">
      <c r="A55" s="5" t="s">
        <v>53</v>
      </c>
      <c r="B55" s="18">
        <v>76</v>
      </c>
      <c r="C55" s="18"/>
      <c r="D55" s="18">
        <v>46</v>
      </c>
      <c r="E55" s="18"/>
      <c r="F55" s="18">
        <v>131</v>
      </c>
      <c r="G55" s="18"/>
      <c r="H55" s="16">
        <f t="shared" si="5"/>
        <v>253</v>
      </c>
      <c r="I55" s="16"/>
    </row>
    <row r="56" spans="1:9" ht="18" customHeight="1" x14ac:dyDescent="0.25">
      <c r="A56" s="10" t="s">
        <v>28</v>
      </c>
      <c r="B56" s="18">
        <v>250</v>
      </c>
      <c r="C56" s="18"/>
      <c r="D56" s="18">
        <v>412</v>
      </c>
      <c r="E56" s="18"/>
      <c r="F56" s="18">
        <v>406</v>
      </c>
      <c r="G56" s="18"/>
      <c r="H56" s="16">
        <f t="shared" si="5"/>
        <v>1068</v>
      </c>
      <c r="I56" s="16"/>
    </row>
    <row r="57" spans="1:9" ht="18" customHeight="1" x14ac:dyDescent="0.25">
      <c r="A57" s="3" t="s">
        <v>20</v>
      </c>
      <c r="B57" s="17"/>
      <c r="C57" s="17">
        <v>6008</v>
      </c>
      <c r="D57" s="17"/>
      <c r="E57" s="17">
        <v>6856</v>
      </c>
      <c r="F57" s="17"/>
      <c r="G57" s="17">
        <v>6593</v>
      </c>
      <c r="H57" s="15"/>
      <c r="I57" s="15">
        <f>SUM(B57:G57)</f>
        <v>19457</v>
      </c>
    </row>
    <row r="58" spans="1:9" ht="18" customHeight="1" x14ac:dyDescent="0.25">
      <c r="A58" s="9" t="s">
        <v>9</v>
      </c>
      <c r="B58" s="18">
        <v>3681</v>
      </c>
      <c r="C58" s="18"/>
      <c r="D58" s="18">
        <v>5126</v>
      </c>
      <c r="E58" s="18"/>
      <c r="F58" s="18">
        <v>5316</v>
      </c>
      <c r="G58" s="18"/>
      <c r="H58" s="16">
        <f t="shared" ref="H58:H73" si="6">SUM(B58:G58)</f>
        <v>14123</v>
      </c>
      <c r="I58" s="16"/>
    </row>
    <row r="59" spans="1:9" ht="18" customHeight="1" x14ac:dyDescent="0.25">
      <c r="A59" s="9" t="s">
        <v>15</v>
      </c>
      <c r="B59" s="18">
        <v>180</v>
      </c>
      <c r="C59" s="18"/>
      <c r="D59" s="18">
        <v>455</v>
      </c>
      <c r="E59" s="18"/>
      <c r="F59" s="18">
        <v>237</v>
      </c>
      <c r="G59" s="18"/>
      <c r="H59" s="16">
        <f t="shared" si="6"/>
        <v>872</v>
      </c>
      <c r="I59" s="16"/>
    </row>
    <row r="60" spans="1:9" ht="18" customHeight="1" x14ac:dyDescent="0.25">
      <c r="A60" s="4" t="s">
        <v>12</v>
      </c>
      <c r="B60" s="18">
        <v>1765</v>
      </c>
      <c r="C60" s="18"/>
      <c r="D60" s="18">
        <v>991</v>
      </c>
      <c r="E60" s="18"/>
      <c r="F60" s="18">
        <v>755</v>
      </c>
      <c r="G60" s="18"/>
      <c r="H60" s="16">
        <f t="shared" si="6"/>
        <v>3511</v>
      </c>
      <c r="I60" s="16"/>
    </row>
    <row r="61" spans="1:9" ht="18" customHeight="1" x14ac:dyDescent="0.25">
      <c r="A61" s="4" t="s">
        <v>21</v>
      </c>
      <c r="B61" s="18">
        <v>23</v>
      </c>
      <c r="C61" s="18"/>
      <c r="D61" s="18">
        <v>45</v>
      </c>
      <c r="E61" s="18"/>
      <c r="F61" s="18">
        <v>25</v>
      </c>
      <c r="G61" s="18"/>
      <c r="H61" s="16">
        <f t="shared" si="6"/>
        <v>93</v>
      </c>
      <c r="I61" s="16"/>
    </row>
    <row r="62" spans="1:9" ht="18" customHeight="1" x14ac:dyDescent="0.25">
      <c r="A62" s="12" t="s">
        <v>76</v>
      </c>
      <c r="B62" s="18">
        <v>0</v>
      </c>
      <c r="C62" s="18"/>
      <c r="D62" s="18">
        <v>2</v>
      </c>
      <c r="E62" s="18"/>
      <c r="F62" s="18">
        <v>1</v>
      </c>
      <c r="G62" s="18"/>
      <c r="H62" s="16">
        <f t="shared" si="6"/>
        <v>3</v>
      </c>
      <c r="I62" s="16"/>
    </row>
    <row r="63" spans="1:9" ht="18" customHeight="1" x14ac:dyDescent="0.25">
      <c r="A63" s="4" t="s">
        <v>49</v>
      </c>
      <c r="B63" s="18">
        <v>0</v>
      </c>
      <c r="C63" s="18"/>
      <c r="D63" s="18">
        <v>0</v>
      </c>
      <c r="E63" s="18"/>
      <c r="F63" s="18">
        <v>1</v>
      </c>
      <c r="G63" s="18"/>
      <c r="H63" s="16">
        <f t="shared" si="6"/>
        <v>1</v>
      </c>
      <c r="I63" s="16"/>
    </row>
    <row r="64" spans="1:9" ht="18" customHeight="1" x14ac:dyDescent="0.25">
      <c r="A64" s="4" t="s">
        <v>54</v>
      </c>
      <c r="B64" s="18">
        <v>358</v>
      </c>
      <c r="C64" s="18"/>
      <c r="D64" s="18">
        <v>234</v>
      </c>
      <c r="E64" s="18"/>
      <c r="F64" s="18">
        <v>256</v>
      </c>
      <c r="G64" s="18"/>
      <c r="H64" s="16">
        <f t="shared" si="6"/>
        <v>848</v>
      </c>
      <c r="I64" s="16"/>
    </row>
    <row r="65" spans="1:9" ht="18" customHeight="1" x14ac:dyDescent="0.25">
      <c r="A65" s="4" t="s">
        <v>45</v>
      </c>
      <c r="B65" s="18">
        <v>1</v>
      </c>
      <c r="C65" s="18"/>
      <c r="D65" s="18">
        <v>0</v>
      </c>
      <c r="E65" s="18"/>
      <c r="F65" s="18">
        <v>0</v>
      </c>
      <c r="G65" s="18"/>
      <c r="H65" s="16">
        <f t="shared" si="6"/>
        <v>1</v>
      </c>
      <c r="I65" s="16"/>
    </row>
    <row r="66" spans="1:9" ht="18" customHeight="1" x14ac:dyDescent="0.25">
      <c r="A66" s="4" t="s">
        <v>100</v>
      </c>
      <c r="B66" s="18">
        <v>1</v>
      </c>
      <c r="C66" s="18"/>
      <c r="D66" s="18">
        <v>1</v>
      </c>
      <c r="E66" s="18"/>
      <c r="F66" s="18">
        <v>0</v>
      </c>
      <c r="G66" s="18"/>
      <c r="H66" s="16">
        <f t="shared" si="6"/>
        <v>2</v>
      </c>
      <c r="I66" s="16"/>
    </row>
    <row r="67" spans="1:9" ht="18" customHeight="1" x14ac:dyDescent="0.25">
      <c r="A67" s="4" t="s">
        <v>101</v>
      </c>
      <c r="B67" s="18">
        <v>1</v>
      </c>
      <c r="C67" s="18"/>
      <c r="D67" s="18">
        <v>0</v>
      </c>
      <c r="E67" s="18"/>
      <c r="F67" s="18">
        <v>0</v>
      </c>
      <c r="G67" s="18"/>
      <c r="H67" s="16">
        <f t="shared" si="6"/>
        <v>1</v>
      </c>
      <c r="I67" s="16"/>
    </row>
    <row r="68" spans="1:9" ht="18" customHeight="1" x14ac:dyDescent="0.25">
      <c r="A68" s="4" t="s">
        <v>102</v>
      </c>
      <c r="B68" s="18">
        <v>0</v>
      </c>
      <c r="C68" s="18"/>
      <c r="D68" s="18">
        <v>0</v>
      </c>
      <c r="E68" s="18"/>
      <c r="F68" s="18">
        <v>0</v>
      </c>
      <c r="G68" s="18"/>
      <c r="H68" s="16">
        <f t="shared" si="6"/>
        <v>0</v>
      </c>
      <c r="I68" s="16"/>
    </row>
    <row r="69" spans="1:9" ht="18" customHeight="1" x14ac:dyDescent="0.25">
      <c r="A69" s="24" t="s">
        <v>123</v>
      </c>
      <c r="B69" s="18">
        <v>0</v>
      </c>
      <c r="C69" s="18"/>
      <c r="D69" s="18">
        <v>0</v>
      </c>
      <c r="E69" s="18"/>
      <c r="F69" s="18">
        <v>0</v>
      </c>
      <c r="G69" s="18"/>
      <c r="H69" s="16">
        <f t="shared" si="6"/>
        <v>0</v>
      </c>
      <c r="I69" s="16"/>
    </row>
    <row r="70" spans="1:9" ht="18" customHeight="1" x14ac:dyDescent="0.25">
      <c r="A70" s="24" t="s">
        <v>124</v>
      </c>
      <c r="B70" s="18">
        <v>0</v>
      </c>
      <c r="C70" s="18"/>
      <c r="D70" s="18">
        <v>1</v>
      </c>
      <c r="E70" s="18"/>
      <c r="F70" s="18">
        <v>1</v>
      </c>
      <c r="G70" s="18"/>
      <c r="H70" s="16">
        <f t="shared" si="6"/>
        <v>2</v>
      </c>
      <c r="I70" s="16"/>
    </row>
    <row r="71" spans="1:9" ht="18" customHeight="1" x14ac:dyDescent="0.25">
      <c r="A71" s="24" t="s">
        <v>125</v>
      </c>
      <c r="B71" s="18">
        <v>0</v>
      </c>
      <c r="C71" s="18"/>
      <c r="D71" s="18">
        <v>1</v>
      </c>
      <c r="E71" s="18"/>
      <c r="F71" s="18">
        <v>1</v>
      </c>
      <c r="G71" s="18"/>
      <c r="H71" s="16">
        <f t="shared" si="6"/>
        <v>2</v>
      </c>
      <c r="I71" s="16"/>
    </row>
    <row r="72" spans="1:9" ht="18" customHeight="1" x14ac:dyDescent="0.25">
      <c r="A72" s="24" t="s">
        <v>126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6"/>
        <v>0</v>
      </c>
      <c r="I72" s="16"/>
    </row>
    <row r="73" spans="1:9" ht="18" customHeight="1" x14ac:dyDescent="0.25">
      <c r="A73" s="24" t="s">
        <v>130</v>
      </c>
      <c r="B73" s="18">
        <v>1</v>
      </c>
      <c r="C73" s="18"/>
      <c r="D73" s="18">
        <v>0</v>
      </c>
      <c r="E73" s="18"/>
      <c r="F73" s="18">
        <v>0</v>
      </c>
      <c r="G73" s="18"/>
      <c r="H73" s="16">
        <f t="shared" si="6"/>
        <v>1</v>
      </c>
      <c r="I73" s="16"/>
    </row>
    <row r="74" spans="1:9" ht="18" customHeight="1" x14ac:dyDescent="0.25">
      <c r="A74" s="3" t="s">
        <v>22</v>
      </c>
      <c r="B74" s="17"/>
      <c r="C74" s="17">
        <v>984</v>
      </c>
      <c r="D74" s="17"/>
      <c r="E74" s="17">
        <v>1115</v>
      </c>
      <c r="F74" s="17"/>
      <c r="G74" s="17">
        <v>920</v>
      </c>
      <c r="H74" s="15"/>
      <c r="I74" s="15">
        <f>SUM(B74:G74)</f>
        <v>3019</v>
      </c>
    </row>
    <row r="75" spans="1:9" ht="18" customHeight="1" x14ac:dyDescent="0.25">
      <c r="A75" s="5" t="s">
        <v>75</v>
      </c>
      <c r="B75" s="18">
        <v>966</v>
      </c>
      <c r="C75" s="18"/>
      <c r="D75" s="18">
        <v>1085</v>
      </c>
      <c r="E75" s="18"/>
      <c r="F75" s="18">
        <v>893</v>
      </c>
      <c r="G75" s="18"/>
      <c r="H75" s="16">
        <f t="shared" ref="H75:H76" si="7">SUM(B75:G75)</f>
        <v>2944</v>
      </c>
      <c r="I75" s="16"/>
    </row>
    <row r="76" spans="1:9" ht="18" customHeight="1" x14ac:dyDescent="0.25">
      <c r="A76" s="22" t="s">
        <v>9</v>
      </c>
      <c r="B76" s="18">
        <v>20</v>
      </c>
      <c r="C76" s="18"/>
      <c r="D76" s="18">
        <v>32</v>
      </c>
      <c r="E76" s="18"/>
      <c r="F76" s="18">
        <v>27</v>
      </c>
      <c r="G76" s="18"/>
      <c r="H76" s="16">
        <f t="shared" si="7"/>
        <v>79</v>
      </c>
      <c r="I76" s="16"/>
    </row>
    <row r="77" spans="1:9" ht="18" customHeight="1" x14ac:dyDescent="0.25">
      <c r="A77"/>
      <c r="B77"/>
      <c r="C77"/>
      <c r="D77"/>
      <c r="E77"/>
      <c r="F77"/>
      <c r="G77"/>
      <c r="H77"/>
      <c r="I77"/>
    </row>
    <row r="78" spans="1:9" ht="18" customHeight="1" x14ac:dyDescent="0.25">
      <c r="A78"/>
      <c r="B78"/>
      <c r="C78"/>
      <c r="D78"/>
      <c r="E78"/>
      <c r="F78"/>
      <c r="G78"/>
      <c r="H78"/>
      <c r="I78"/>
    </row>
    <row r="79" spans="1:9" ht="18" customHeight="1" x14ac:dyDescent="0.25">
      <c r="A79"/>
      <c r="B79"/>
      <c r="C79"/>
      <c r="D79"/>
      <c r="E79"/>
      <c r="F79"/>
      <c r="G79"/>
      <c r="H79"/>
      <c r="I79"/>
    </row>
    <row r="80" spans="1:9" ht="18" customHeight="1" x14ac:dyDescent="0.25">
      <c r="A80"/>
      <c r="B80"/>
      <c r="C80"/>
      <c r="D80"/>
      <c r="E80"/>
      <c r="F80"/>
      <c r="G80"/>
      <c r="H80"/>
      <c r="I80"/>
    </row>
    <row r="81" spans="1:9" ht="18" customHeight="1" x14ac:dyDescent="0.25">
      <c r="A81"/>
      <c r="B81"/>
      <c r="C81"/>
      <c r="D81"/>
      <c r="E81"/>
      <c r="F81"/>
      <c r="G81"/>
      <c r="H81"/>
      <c r="I81"/>
    </row>
    <row r="82" spans="1:9" ht="18" customHeight="1" x14ac:dyDescent="0.25">
      <c r="A82"/>
      <c r="B82"/>
      <c r="C82"/>
      <c r="D82"/>
      <c r="E82"/>
      <c r="F82"/>
      <c r="G82"/>
      <c r="H82"/>
      <c r="I82"/>
    </row>
    <row r="83" spans="1:9" ht="18" customHeight="1" x14ac:dyDescent="0.25">
      <c r="A83" s="3" t="s">
        <v>23</v>
      </c>
      <c r="B83" s="17"/>
      <c r="C83" s="17">
        <v>135</v>
      </c>
      <c r="D83" s="17"/>
      <c r="E83" s="17">
        <v>148</v>
      </c>
      <c r="F83" s="17"/>
      <c r="G83" s="17">
        <v>129</v>
      </c>
      <c r="H83" s="15"/>
      <c r="I83" s="15">
        <f>SUM(B83:G83)</f>
        <v>412</v>
      </c>
    </row>
    <row r="84" spans="1:9" ht="18" customHeight="1" x14ac:dyDescent="0.25">
      <c r="A84" s="10" t="s">
        <v>83</v>
      </c>
      <c r="B84" s="18">
        <v>2</v>
      </c>
      <c r="C84" s="18"/>
      <c r="D84" s="18">
        <v>1</v>
      </c>
      <c r="E84" s="18"/>
      <c r="F84" s="18">
        <v>2</v>
      </c>
      <c r="G84" s="18"/>
      <c r="H84" s="16">
        <f t="shared" ref="H84:H91" si="8">SUM(B84:G84)</f>
        <v>5</v>
      </c>
      <c r="I84" s="16"/>
    </row>
    <row r="85" spans="1:9" ht="18" customHeight="1" x14ac:dyDescent="0.25">
      <c r="A85" s="5" t="s">
        <v>55</v>
      </c>
      <c r="B85" s="18">
        <v>0</v>
      </c>
      <c r="C85" s="18"/>
      <c r="D85" s="18">
        <v>0</v>
      </c>
      <c r="E85" s="18"/>
      <c r="F85" s="18">
        <v>0</v>
      </c>
      <c r="G85" s="18"/>
      <c r="H85" s="16">
        <f t="shared" si="8"/>
        <v>0</v>
      </c>
      <c r="I85" s="16"/>
    </row>
    <row r="86" spans="1:9" ht="18" customHeight="1" x14ac:dyDescent="0.25">
      <c r="A86" s="5" t="s">
        <v>24</v>
      </c>
      <c r="B86" s="18">
        <v>1</v>
      </c>
      <c r="C86" s="18"/>
      <c r="D86" s="18">
        <v>0</v>
      </c>
      <c r="E86" s="18"/>
      <c r="F86" s="18">
        <v>1</v>
      </c>
      <c r="G86" s="18"/>
      <c r="H86" s="16">
        <f t="shared" si="8"/>
        <v>2</v>
      </c>
      <c r="I86" s="16"/>
    </row>
    <row r="87" spans="1:9" ht="18" customHeight="1" x14ac:dyDescent="0.25">
      <c r="A87" s="5" t="s">
        <v>25</v>
      </c>
      <c r="B87" s="18">
        <v>64</v>
      </c>
      <c r="C87" s="18"/>
      <c r="D87" s="18">
        <v>100</v>
      </c>
      <c r="E87" s="18"/>
      <c r="F87" s="18">
        <v>63</v>
      </c>
      <c r="G87" s="18"/>
      <c r="H87" s="16">
        <f t="shared" si="8"/>
        <v>227</v>
      </c>
      <c r="I87" s="16"/>
    </row>
    <row r="88" spans="1:9" ht="18" customHeight="1" x14ac:dyDescent="0.25">
      <c r="A88" s="5" t="s">
        <v>26</v>
      </c>
      <c r="B88" s="18">
        <v>0</v>
      </c>
      <c r="C88" s="18"/>
      <c r="D88" s="18">
        <v>0</v>
      </c>
      <c r="E88" s="18"/>
      <c r="F88" s="18">
        <v>0</v>
      </c>
      <c r="G88" s="18"/>
      <c r="H88" s="16">
        <f t="shared" si="8"/>
        <v>0</v>
      </c>
      <c r="I88" s="16"/>
    </row>
    <row r="89" spans="1:9" ht="18" customHeight="1" x14ac:dyDescent="0.25">
      <c r="A89" s="10" t="s">
        <v>9</v>
      </c>
      <c r="B89" s="18">
        <v>68</v>
      </c>
      <c r="C89" s="18"/>
      <c r="D89" s="18">
        <v>46</v>
      </c>
      <c r="E89" s="18"/>
      <c r="F89" s="18">
        <v>63</v>
      </c>
      <c r="G89" s="18"/>
      <c r="H89" s="16">
        <f t="shared" si="8"/>
        <v>177</v>
      </c>
      <c r="I89" s="16"/>
    </row>
    <row r="90" spans="1:9" ht="18" customHeight="1" x14ac:dyDescent="0.25">
      <c r="A90" s="4" t="s">
        <v>15</v>
      </c>
      <c r="B90" s="18">
        <v>0</v>
      </c>
      <c r="C90" s="18"/>
      <c r="D90" s="18">
        <v>0</v>
      </c>
      <c r="E90" s="18"/>
      <c r="F90" s="18">
        <v>0</v>
      </c>
      <c r="G90" s="18"/>
      <c r="H90" s="16">
        <f t="shared" si="8"/>
        <v>0</v>
      </c>
      <c r="I90" s="16"/>
    </row>
    <row r="91" spans="1:9" ht="18" customHeight="1" x14ac:dyDescent="0.25">
      <c r="A91" s="4" t="s">
        <v>103</v>
      </c>
      <c r="B91" s="18">
        <v>0</v>
      </c>
      <c r="C91" s="18"/>
      <c r="D91" s="18">
        <v>1</v>
      </c>
      <c r="E91" s="18"/>
      <c r="F91" s="18">
        <v>0</v>
      </c>
      <c r="G91" s="18"/>
      <c r="H91" s="16">
        <f t="shared" si="8"/>
        <v>1</v>
      </c>
      <c r="I91" s="16"/>
    </row>
    <row r="92" spans="1:9" ht="18" customHeight="1" x14ac:dyDescent="0.25">
      <c r="A92" s="3" t="s">
        <v>27</v>
      </c>
      <c r="B92" s="17"/>
      <c r="C92" s="17">
        <v>12</v>
      </c>
      <c r="D92" s="17"/>
      <c r="E92" s="17">
        <v>11</v>
      </c>
      <c r="F92" s="17"/>
      <c r="G92" s="17">
        <v>16</v>
      </c>
      <c r="H92" s="15"/>
      <c r="I92" s="15">
        <f>SUM(B92:G92)</f>
        <v>39</v>
      </c>
    </row>
    <row r="93" spans="1:9" ht="18" customHeight="1" x14ac:dyDescent="0.25">
      <c r="A93" s="5" t="s">
        <v>56</v>
      </c>
      <c r="B93" s="18">
        <v>0</v>
      </c>
      <c r="C93" s="18"/>
      <c r="D93" s="18">
        <v>0</v>
      </c>
      <c r="E93" s="18"/>
      <c r="F93" s="18">
        <v>0</v>
      </c>
      <c r="G93" s="18"/>
      <c r="H93" s="16">
        <f t="shared" ref="H93:H108" si="9">SUM(B93:G93)</f>
        <v>0</v>
      </c>
      <c r="I93" s="16"/>
    </row>
    <row r="94" spans="1:9" ht="18" customHeight="1" x14ac:dyDescent="0.25">
      <c r="A94" s="5" t="s">
        <v>63</v>
      </c>
      <c r="B94" s="18">
        <v>0</v>
      </c>
      <c r="C94" s="18"/>
      <c r="D94" s="18">
        <v>0</v>
      </c>
      <c r="E94" s="18"/>
      <c r="F94" s="18">
        <v>2</v>
      </c>
      <c r="G94" s="18"/>
      <c r="H94" s="16">
        <f t="shared" si="9"/>
        <v>2</v>
      </c>
      <c r="I94" s="16"/>
    </row>
    <row r="95" spans="1:9" ht="18" customHeight="1" x14ac:dyDescent="0.25">
      <c r="A95" s="5" t="s">
        <v>64</v>
      </c>
      <c r="B95" s="18">
        <v>0</v>
      </c>
      <c r="C95" s="18"/>
      <c r="D95" s="18">
        <v>0</v>
      </c>
      <c r="E95" s="18"/>
      <c r="F95" s="18">
        <v>0</v>
      </c>
      <c r="G95" s="18"/>
      <c r="H95" s="16">
        <f t="shared" si="9"/>
        <v>0</v>
      </c>
      <c r="I95" s="16"/>
    </row>
    <row r="96" spans="1:9" ht="18" customHeight="1" x14ac:dyDescent="0.25">
      <c r="A96" s="5" t="s">
        <v>65</v>
      </c>
      <c r="B96" s="18">
        <v>0</v>
      </c>
      <c r="C96" s="18"/>
      <c r="D96" s="18">
        <v>0</v>
      </c>
      <c r="E96" s="18"/>
      <c r="F96" s="18">
        <v>0</v>
      </c>
      <c r="G96" s="18"/>
      <c r="H96" s="16">
        <f t="shared" si="9"/>
        <v>0</v>
      </c>
      <c r="I96" s="16"/>
    </row>
    <row r="97" spans="1:9" ht="18" customHeight="1" x14ac:dyDescent="0.25">
      <c r="A97" s="5" t="s">
        <v>66</v>
      </c>
      <c r="B97" s="18">
        <v>0</v>
      </c>
      <c r="C97" s="18"/>
      <c r="D97" s="18">
        <v>0</v>
      </c>
      <c r="E97" s="18"/>
      <c r="F97" s="18">
        <v>0</v>
      </c>
      <c r="G97" s="18"/>
      <c r="H97" s="16">
        <f t="shared" si="9"/>
        <v>0</v>
      </c>
      <c r="I97" s="16"/>
    </row>
    <row r="98" spans="1:9" customFormat="1" ht="18" customHeight="1" x14ac:dyDescent="0.25">
      <c r="A98" s="5" t="s">
        <v>67</v>
      </c>
      <c r="B98" s="18">
        <v>0</v>
      </c>
      <c r="C98" s="18"/>
      <c r="D98" s="18">
        <v>1</v>
      </c>
      <c r="E98" s="18"/>
      <c r="F98" s="18">
        <v>0</v>
      </c>
      <c r="G98" s="18"/>
      <c r="H98" s="16">
        <f t="shared" si="9"/>
        <v>1</v>
      </c>
      <c r="I98" s="16"/>
    </row>
    <row r="99" spans="1:9" customFormat="1" ht="18" customHeight="1" x14ac:dyDescent="0.25">
      <c r="A99" s="5" t="s">
        <v>68</v>
      </c>
      <c r="B99" s="18">
        <v>0</v>
      </c>
      <c r="C99" s="18"/>
      <c r="D99" s="18">
        <v>0</v>
      </c>
      <c r="E99" s="18"/>
      <c r="F99" s="18">
        <v>0</v>
      </c>
      <c r="G99" s="18"/>
      <c r="H99" s="16">
        <f t="shared" si="9"/>
        <v>0</v>
      </c>
      <c r="I99" s="16"/>
    </row>
    <row r="100" spans="1:9" customFormat="1" ht="18" customHeight="1" x14ac:dyDescent="0.25">
      <c r="A100" s="5" t="s">
        <v>69</v>
      </c>
      <c r="B100" s="18">
        <v>0</v>
      </c>
      <c r="C100" s="18"/>
      <c r="D100" s="18">
        <v>0</v>
      </c>
      <c r="E100" s="18"/>
      <c r="F100" s="18">
        <v>0</v>
      </c>
      <c r="G100" s="18"/>
      <c r="H100" s="16">
        <f t="shared" si="9"/>
        <v>0</v>
      </c>
      <c r="I100" s="16"/>
    </row>
    <row r="101" spans="1:9" customFormat="1" ht="18" customHeight="1" x14ac:dyDescent="0.25">
      <c r="A101" s="5" t="s">
        <v>70</v>
      </c>
      <c r="B101" s="18">
        <v>0</v>
      </c>
      <c r="C101" s="18"/>
      <c r="D101" s="18">
        <v>0</v>
      </c>
      <c r="E101" s="18"/>
      <c r="F101" s="18">
        <v>0</v>
      </c>
      <c r="G101" s="18"/>
      <c r="H101" s="16">
        <f t="shared" si="9"/>
        <v>0</v>
      </c>
      <c r="I101" s="16"/>
    </row>
    <row r="102" spans="1:9" customFormat="1" ht="18" customHeight="1" x14ac:dyDescent="0.25">
      <c r="A102" s="5" t="s">
        <v>71</v>
      </c>
      <c r="B102" s="18">
        <v>0</v>
      </c>
      <c r="C102" s="18"/>
      <c r="D102" s="18">
        <v>0</v>
      </c>
      <c r="E102" s="18"/>
      <c r="F102" s="18">
        <v>0</v>
      </c>
      <c r="G102" s="18"/>
      <c r="H102" s="16">
        <f t="shared" si="9"/>
        <v>0</v>
      </c>
      <c r="I102" s="16"/>
    </row>
    <row r="103" spans="1:9" customFormat="1" ht="18" customHeight="1" x14ac:dyDescent="0.25">
      <c r="A103" s="5" t="s">
        <v>72</v>
      </c>
      <c r="B103" s="18">
        <v>0</v>
      </c>
      <c r="C103" s="18"/>
      <c r="D103" s="18">
        <v>0</v>
      </c>
      <c r="E103" s="18"/>
      <c r="F103" s="18">
        <v>0</v>
      </c>
      <c r="G103" s="18"/>
      <c r="H103" s="16">
        <f t="shared" si="9"/>
        <v>0</v>
      </c>
      <c r="I103" s="16"/>
    </row>
    <row r="104" spans="1:9" customFormat="1" ht="18" customHeight="1" x14ac:dyDescent="0.25">
      <c r="A104" s="5" t="s">
        <v>73</v>
      </c>
      <c r="B104" s="18">
        <v>0</v>
      </c>
      <c r="C104" s="18"/>
      <c r="D104" s="18">
        <v>0</v>
      </c>
      <c r="E104" s="18"/>
      <c r="F104" s="18">
        <v>0</v>
      </c>
      <c r="G104" s="18"/>
      <c r="H104" s="16">
        <f t="shared" si="9"/>
        <v>0</v>
      </c>
      <c r="I104" s="16"/>
    </row>
    <row r="105" spans="1:9" customFormat="1" ht="18" customHeight="1" x14ac:dyDescent="0.25">
      <c r="A105" s="5" t="s">
        <v>74</v>
      </c>
      <c r="B105" s="18">
        <v>0</v>
      </c>
      <c r="C105" s="18"/>
      <c r="D105" s="18">
        <v>0</v>
      </c>
      <c r="E105" s="18"/>
      <c r="F105" s="18">
        <v>0</v>
      </c>
      <c r="G105" s="18"/>
      <c r="H105" s="16">
        <f t="shared" si="9"/>
        <v>0</v>
      </c>
      <c r="I105" s="16"/>
    </row>
    <row r="106" spans="1:9" customFormat="1" ht="18" customHeight="1" x14ac:dyDescent="0.25">
      <c r="A106" s="5" t="s">
        <v>89</v>
      </c>
      <c r="B106" s="18">
        <v>0</v>
      </c>
      <c r="C106" s="18"/>
      <c r="D106" s="18">
        <v>0</v>
      </c>
      <c r="E106" s="18"/>
      <c r="F106" s="18">
        <v>0</v>
      </c>
      <c r="G106" s="18"/>
      <c r="H106" s="16">
        <f t="shared" si="9"/>
        <v>0</v>
      </c>
      <c r="I106" s="16"/>
    </row>
    <row r="107" spans="1:9" customFormat="1" ht="17.100000000000001" customHeight="1" x14ac:dyDescent="0.25">
      <c r="A107" s="5" t="s">
        <v>9</v>
      </c>
      <c r="B107" s="18">
        <v>10</v>
      </c>
      <c r="C107" s="18"/>
      <c r="D107" s="18">
        <v>10</v>
      </c>
      <c r="E107" s="18"/>
      <c r="F107" s="18">
        <v>14</v>
      </c>
      <c r="G107" s="18"/>
      <c r="H107" s="16">
        <f t="shared" si="9"/>
        <v>34</v>
      </c>
      <c r="I107" s="16"/>
    </row>
    <row r="108" spans="1:9" customFormat="1" ht="17.100000000000001" customHeight="1" x14ac:dyDescent="0.25">
      <c r="A108" s="5" t="s">
        <v>104</v>
      </c>
      <c r="B108" s="18">
        <v>2</v>
      </c>
      <c r="C108" s="18"/>
      <c r="D108" s="18">
        <v>0</v>
      </c>
      <c r="E108" s="18"/>
      <c r="F108" s="18">
        <v>0</v>
      </c>
      <c r="G108" s="18"/>
      <c r="H108" s="16">
        <f t="shared" si="9"/>
        <v>2</v>
      </c>
      <c r="I108" s="16"/>
    </row>
    <row r="109" spans="1:9" customFormat="1" ht="17.100000000000001" customHeight="1" x14ac:dyDescent="0.25">
      <c r="A109" s="3" t="s">
        <v>29</v>
      </c>
      <c r="B109" s="17"/>
      <c r="C109" s="17">
        <v>269</v>
      </c>
      <c r="D109" s="17"/>
      <c r="E109" s="17">
        <v>457</v>
      </c>
      <c r="F109" s="17"/>
      <c r="G109" s="17">
        <v>429</v>
      </c>
      <c r="H109" s="15"/>
      <c r="I109" s="15">
        <f>SUM(B109:G109)</f>
        <v>1155</v>
      </c>
    </row>
    <row r="110" spans="1:9" customFormat="1" ht="17.100000000000001" customHeight="1" x14ac:dyDescent="0.25">
      <c r="A110" s="13" t="s">
        <v>57</v>
      </c>
      <c r="B110" s="18">
        <v>2</v>
      </c>
      <c r="C110" s="18"/>
      <c r="D110" s="18">
        <v>2</v>
      </c>
      <c r="E110" s="18"/>
      <c r="F110" s="18">
        <v>3</v>
      </c>
      <c r="G110" s="18"/>
      <c r="H110" s="16">
        <f t="shared" ref="H110:H117" si="10">SUM(B110:G110)</f>
        <v>7</v>
      </c>
      <c r="I110" s="16"/>
    </row>
    <row r="111" spans="1:9" customFormat="1" ht="17.100000000000001" customHeight="1" x14ac:dyDescent="0.25">
      <c r="A111" s="14" t="s">
        <v>58</v>
      </c>
      <c r="B111" s="18">
        <v>1</v>
      </c>
      <c r="C111" s="18"/>
      <c r="D111" s="18">
        <v>0</v>
      </c>
      <c r="E111" s="18"/>
      <c r="F111" s="18">
        <v>0</v>
      </c>
      <c r="G111" s="18"/>
      <c r="H111" s="16">
        <f t="shared" si="10"/>
        <v>1</v>
      </c>
      <c r="I111" s="16"/>
    </row>
    <row r="112" spans="1:9" ht="17.100000000000001" customHeight="1" x14ac:dyDescent="0.25">
      <c r="A112" s="14" t="s">
        <v>59</v>
      </c>
      <c r="B112" s="18">
        <v>0</v>
      </c>
      <c r="C112" s="18"/>
      <c r="D112" s="18">
        <v>0</v>
      </c>
      <c r="E112" s="18"/>
      <c r="F112" s="18">
        <v>0</v>
      </c>
      <c r="G112" s="18"/>
      <c r="H112" s="16">
        <f t="shared" si="10"/>
        <v>0</v>
      </c>
      <c r="I112" s="16"/>
    </row>
    <row r="113" spans="1:9" ht="17.100000000000001" customHeight="1" x14ac:dyDescent="0.25">
      <c r="A113" s="13" t="s">
        <v>60</v>
      </c>
      <c r="B113" s="18">
        <v>0</v>
      </c>
      <c r="C113" s="18"/>
      <c r="D113" s="18">
        <v>2</v>
      </c>
      <c r="E113" s="18"/>
      <c r="F113" s="18">
        <v>1</v>
      </c>
      <c r="G113" s="18"/>
      <c r="H113" s="16">
        <f t="shared" si="10"/>
        <v>3</v>
      </c>
      <c r="I113" s="16"/>
    </row>
    <row r="114" spans="1:9" ht="17.100000000000001" customHeight="1" x14ac:dyDescent="0.25">
      <c r="A114" s="13" t="s">
        <v>9</v>
      </c>
      <c r="B114" s="18">
        <v>247</v>
      </c>
      <c r="C114" s="18"/>
      <c r="D114" s="18">
        <v>433</v>
      </c>
      <c r="E114" s="18"/>
      <c r="F114" s="18">
        <v>398</v>
      </c>
      <c r="G114" s="18"/>
      <c r="H114" s="16">
        <f t="shared" si="10"/>
        <v>1078</v>
      </c>
      <c r="I114" s="16"/>
    </row>
    <row r="115" spans="1:9" ht="17.100000000000001" customHeight="1" x14ac:dyDescent="0.25">
      <c r="A115" s="13" t="s">
        <v>84</v>
      </c>
      <c r="B115" s="18">
        <v>0</v>
      </c>
      <c r="C115" s="18"/>
      <c r="D115" s="18">
        <v>0</v>
      </c>
      <c r="E115" s="18"/>
      <c r="F115" s="18">
        <v>0</v>
      </c>
      <c r="G115" s="18"/>
      <c r="H115" s="16">
        <f t="shared" si="10"/>
        <v>0</v>
      </c>
      <c r="I115" s="16"/>
    </row>
    <row r="116" spans="1:9" ht="17.100000000000001" customHeight="1" x14ac:dyDescent="0.25">
      <c r="A116" s="13" t="s">
        <v>62</v>
      </c>
      <c r="B116" s="18">
        <v>2</v>
      </c>
      <c r="C116" s="18"/>
      <c r="D116" s="18">
        <v>2</v>
      </c>
      <c r="E116" s="18"/>
      <c r="F116" s="18">
        <v>2</v>
      </c>
      <c r="G116" s="18"/>
      <c r="H116" s="16">
        <f t="shared" si="10"/>
        <v>6</v>
      </c>
      <c r="I116" s="16"/>
    </row>
    <row r="117" spans="1:9" ht="17.100000000000001" customHeight="1" x14ac:dyDescent="0.25">
      <c r="A117" s="13" t="s">
        <v>78</v>
      </c>
      <c r="B117" s="18">
        <v>17</v>
      </c>
      <c r="C117" s="18"/>
      <c r="D117" s="18">
        <v>18</v>
      </c>
      <c r="E117" s="18"/>
      <c r="F117" s="18">
        <v>25</v>
      </c>
      <c r="G117" s="18"/>
      <c r="H117" s="16">
        <f t="shared" si="10"/>
        <v>60</v>
      </c>
      <c r="I117" s="16"/>
    </row>
    <row r="118" spans="1:9" ht="17.100000000000001" customHeight="1" x14ac:dyDescent="0.25">
      <c r="A118" s="3" t="s">
        <v>90</v>
      </c>
      <c r="B118" s="17"/>
      <c r="C118" s="17">
        <v>187</v>
      </c>
      <c r="D118" s="17"/>
      <c r="E118" s="17">
        <v>122</v>
      </c>
      <c r="F118" s="17"/>
      <c r="G118" s="17">
        <v>133</v>
      </c>
      <c r="H118" s="15"/>
      <c r="I118" s="15">
        <f>SUM(B118:G118)</f>
        <v>442</v>
      </c>
    </row>
    <row r="119" spans="1:9" ht="17.100000000000001" customHeight="1" x14ac:dyDescent="0.25">
      <c r="A119" s="4" t="s">
        <v>61</v>
      </c>
      <c r="B119" s="18">
        <v>187</v>
      </c>
      <c r="C119" s="18"/>
      <c r="D119" s="18">
        <v>122</v>
      </c>
      <c r="E119" s="18"/>
      <c r="F119" s="18">
        <v>133</v>
      </c>
      <c r="G119" s="18"/>
      <c r="H119" s="16">
        <f>SUM(B119:G119)</f>
        <v>442</v>
      </c>
      <c r="I119" s="16"/>
    </row>
    <row r="120" spans="1:9" ht="17.100000000000001" customHeight="1" x14ac:dyDescent="0.25">
      <c r="A120" s="3" t="s">
        <v>33</v>
      </c>
      <c r="B120" s="17"/>
      <c r="C120" s="17">
        <v>52</v>
      </c>
      <c r="D120" s="17"/>
      <c r="E120" s="17">
        <v>64</v>
      </c>
      <c r="F120" s="17"/>
      <c r="G120" s="17">
        <v>69</v>
      </c>
      <c r="H120" s="15"/>
      <c r="I120" s="15">
        <f>SUM(B120:G120)</f>
        <v>185</v>
      </c>
    </row>
    <row r="121" spans="1:9" ht="17.100000000000001" customHeight="1" x14ac:dyDescent="0.25">
      <c r="A121" s="4" t="s">
        <v>34</v>
      </c>
      <c r="B121" s="18">
        <v>0</v>
      </c>
      <c r="C121" s="18"/>
      <c r="D121" s="18">
        <v>0</v>
      </c>
      <c r="E121" s="18"/>
      <c r="F121" s="18">
        <v>0</v>
      </c>
      <c r="G121" s="18"/>
      <c r="H121" s="16">
        <f t="shared" ref="H121:H131" si="11">SUM(B121:G121)</f>
        <v>0</v>
      </c>
      <c r="I121" s="16"/>
    </row>
    <row r="122" spans="1:9" x14ac:dyDescent="0.25">
      <c r="A122" s="4" t="s">
        <v>35</v>
      </c>
      <c r="B122" s="18">
        <v>0</v>
      </c>
      <c r="C122" s="18"/>
      <c r="D122" s="18">
        <v>0</v>
      </c>
      <c r="E122" s="18"/>
      <c r="F122" s="18">
        <v>0</v>
      </c>
      <c r="G122" s="19"/>
      <c r="H122" s="16">
        <f t="shared" si="11"/>
        <v>0</v>
      </c>
      <c r="I122" s="16"/>
    </row>
    <row r="123" spans="1:9" x14ac:dyDescent="0.25">
      <c r="A123" s="4" t="s">
        <v>36</v>
      </c>
      <c r="B123" s="18">
        <v>0</v>
      </c>
      <c r="C123" s="18"/>
      <c r="D123" s="18">
        <v>0</v>
      </c>
      <c r="E123" s="18"/>
      <c r="F123" s="18">
        <v>0</v>
      </c>
      <c r="G123" s="20"/>
      <c r="H123" s="16">
        <f t="shared" si="11"/>
        <v>0</v>
      </c>
      <c r="I123" s="16"/>
    </row>
    <row r="124" spans="1:9" x14ac:dyDescent="0.25">
      <c r="A124" s="4" t="s">
        <v>37</v>
      </c>
      <c r="B124" s="18">
        <v>0</v>
      </c>
      <c r="C124" s="18"/>
      <c r="D124" s="18">
        <v>0</v>
      </c>
      <c r="E124" s="18"/>
      <c r="F124" s="18">
        <v>0</v>
      </c>
      <c r="G124" s="20"/>
      <c r="H124" s="16">
        <f t="shared" si="11"/>
        <v>0</v>
      </c>
      <c r="I124" s="16"/>
    </row>
    <row r="125" spans="1:9" x14ac:dyDescent="0.25">
      <c r="A125" s="4" t="s">
        <v>38</v>
      </c>
      <c r="B125" s="18">
        <v>0</v>
      </c>
      <c r="C125" s="18"/>
      <c r="D125" s="18">
        <v>0</v>
      </c>
      <c r="E125" s="18"/>
      <c r="F125" s="18">
        <v>0</v>
      </c>
      <c r="G125" s="20"/>
      <c r="H125" s="16">
        <f t="shared" si="11"/>
        <v>0</v>
      </c>
      <c r="I125" s="16"/>
    </row>
    <row r="126" spans="1:9" x14ac:dyDescent="0.25">
      <c r="A126" s="4" t="s">
        <v>39</v>
      </c>
      <c r="B126" s="18">
        <v>0</v>
      </c>
      <c r="C126" s="18"/>
      <c r="D126" s="18">
        <v>0</v>
      </c>
      <c r="E126" s="18"/>
      <c r="F126" s="18">
        <v>0</v>
      </c>
      <c r="G126" s="20"/>
      <c r="H126" s="16">
        <f t="shared" si="11"/>
        <v>0</v>
      </c>
      <c r="I126" s="16"/>
    </row>
    <row r="127" spans="1:9" x14ac:dyDescent="0.25">
      <c r="A127" s="4" t="s">
        <v>40</v>
      </c>
      <c r="B127" s="18">
        <v>0</v>
      </c>
      <c r="C127" s="18"/>
      <c r="D127" s="18">
        <v>0</v>
      </c>
      <c r="E127" s="18"/>
      <c r="F127" s="18">
        <v>0</v>
      </c>
      <c r="G127" s="20"/>
      <c r="H127" s="16">
        <f t="shared" si="11"/>
        <v>0</v>
      </c>
      <c r="I127" s="16"/>
    </row>
    <row r="128" spans="1:9" x14ac:dyDescent="0.25">
      <c r="A128" s="4" t="s">
        <v>41</v>
      </c>
      <c r="B128" s="18">
        <v>0</v>
      </c>
      <c r="C128" s="18"/>
      <c r="D128" s="18">
        <v>0</v>
      </c>
      <c r="E128" s="18"/>
      <c r="F128" s="18">
        <v>0</v>
      </c>
      <c r="G128" s="20"/>
      <c r="H128" s="16">
        <f t="shared" si="11"/>
        <v>0</v>
      </c>
      <c r="I128" s="16"/>
    </row>
    <row r="129" spans="1:9" x14ac:dyDescent="0.25">
      <c r="A129" s="4" t="s">
        <v>42</v>
      </c>
      <c r="B129" s="18">
        <v>0</v>
      </c>
      <c r="C129" s="18"/>
      <c r="D129" s="18">
        <v>0</v>
      </c>
      <c r="E129" s="18"/>
      <c r="F129" s="18">
        <v>0</v>
      </c>
      <c r="G129" s="20"/>
      <c r="H129" s="16">
        <f t="shared" si="11"/>
        <v>0</v>
      </c>
      <c r="I129" s="16"/>
    </row>
    <row r="130" spans="1:9" x14ac:dyDescent="0.25">
      <c r="A130" s="4" t="s">
        <v>43</v>
      </c>
      <c r="B130" s="18">
        <v>7</v>
      </c>
      <c r="C130" s="18"/>
      <c r="D130" s="18">
        <v>0</v>
      </c>
      <c r="E130" s="18"/>
      <c r="F130" s="18">
        <v>5</v>
      </c>
      <c r="G130" s="20"/>
      <c r="H130" s="16">
        <f t="shared" si="11"/>
        <v>12</v>
      </c>
      <c r="I130" s="16"/>
    </row>
    <row r="131" spans="1:9" x14ac:dyDescent="0.25">
      <c r="A131" s="4" t="s">
        <v>9</v>
      </c>
      <c r="B131" s="18">
        <v>45</v>
      </c>
      <c r="C131" s="18"/>
      <c r="D131" s="18">
        <v>64</v>
      </c>
      <c r="E131" s="18"/>
      <c r="F131" s="18">
        <v>64</v>
      </c>
      <c r="G131" s="20"/>
      <c r="H131" s="16">
        <f t="shared" si="11"/>
        <v>173</v>
      </c>
      <c r="I131" s="16"/>
    </row>
    <row r="132" spans="1:9" x14ac:dyDescent="0.25">
      <c r="A132" s="3" t="s">
        <v>86</v>
      </c>
      <c r="B132" s="17"/>
      <c r="C132" s="17">
        <v>319</v>
      </c>
      <c r="D132" s="17"/>
      <c r="E132" s="17">
        <v>351</v>
      </c>
      <c r="F132" s="17"/>
      <c r="G132" s="17">
        <v>326</v>
      </c>
      <c r="H132" s="15"/>
      <c r="I132" s="15">
        <f>SUM(B132:G132)</f>
        <v>996</v>
      </c>
    </row>
    <row r="133" spans="1:9" x14ac:dyDescent="0.25">
      <c r="A133" s="4" t="s">
        <v>87</v>
      </c>
      <c r="B133" s="18">
        <v>8</v>
      </c>
      <c r="C133" s="18"/>
      <c r="D133" s="18">
        <v>12</v>
      </c>
      <c r="E133" s="18"/>
      <c r="F133" s="18">
        <v>7</v>
      </c>
      <c r="G133" s="20"/>
      <c r="H133" s="16">
        <f t="shared" ref="H133:H135" si="12">SUM(B133:G133)</f>
        <v>27</v>
      </c>
      <c r="I133" s="16"/>
    </row>
    <row r="134" spans="1:9" x14ac:dyDescent="0.25">
      <c r="A134" s="4" t="s">
        <v>88</v>
      </c>
      <c r="B134" s="18">
        <v>303</v>
      </c>
      <c r="C134" s="18"/>
      <c r="D134" s="18">
        <v>331</v>
      </c>
      <c r="E134" s="18"/>
      <c r="F134" s="18">
        <v>313</v>
      </c>
      <c r="G134" s="20"/>
      <c r="H134" s="16">
        <f t="shared" si="12"/>
        <v>947</v>
      </c>
      <c r="I134" s="16"/>
    </row>
    <row r="135" spans="1:9" x14ac:dyDescent="0.25">
      <c r="A135" s="23" t="s">
        <v>105</v>
      </c>
      <c r="B135" s="18">
        <v>8</v>
      </c>
      <c r="C135" s="18"/>
      <c r="D135" s="18">
        <v>10</v>
      </c>
      <c r="E135" s="18"/>
      <c r="F135" s="18">
        <v>6</v>
      </c>
      <c r="G135" s="20"/>
      <c r="H135" s="16">
        <f t="shared" si="12"/>
        <v>24</v>
      </c>
      <c r="I135" s="16"/>
    </row>
    <row r="136" spans="1:9" x14ac:dyDescent="0.25">
      <c r="A136" s="3" t="s">
        <v>106</v>
      </c>
      <c r="B136" s="17"/>
      <c r="C136" s="17">
        <v>317</v>
      </c>
      <c r="D136" s="17"/>
      <c r="E136" s="17">
        <v>350</v>
      </c>
      <c r="F136" s="17"/>
      <c r="G136" s="17">
        <v>403</v>
      </c>
      <c r="H136" s="15"/>
      <c r="I136" s="15">
        <f>SUM(B136:G136)</f>
        <v>1070</v>
      </c>
    </row>
    <row r="137" spans="1:9" x14ac:dyDescent="0.25">
      <c r="A137" s="23" t="s">
        <v>9</v>
      </c>
      <c r="B137" s="18">
        <v>198</v>
      </c>
      <c r="C137" s="18"/>
      <c r="D137" s="18">
        <v>248</v>
      </c>
      <c r="E137" s="18"/>
      <c r="F137" s="18">
        <v>307</v>
      </c>
      <c r="G137" s="20"/>
      <c r="H137" s="16">
        <f t="shared" ref="H137:H147" si="13">SUM(B137:G137)</f>
        <v>753</v>
      </c>
      <c r="I137" s="16"/>
    </row>
    <row r="138" spans="1:9" x14ac:dyDescent="0.25">
      <c r="A138" s="23" t="s">
        <v>107</v>
      </c>
      <c r="B138" s="18">
        <v>8</v>
      </c>
      <c r="C138" s="18"/>
      <c r="D138" s="18">
        <v>4</v>
      </c>
      <c r="E138" s="18"/>
      <c r="F138" s="18">
        <v>4</v>
      </c>
      <c r="G138" s="20"/>
      <c r="H138" s="16">
        <f t="shared" si="13"/>
        <v>16</v>
      </c>
      <c r="I138" s="16"/>
    </row>
    <row r="139" spans="1:9" x14ac:dyDescent="0.25">
      <c r="A139" s="23" t="s">
        <v>108</v>
      </c>
      <c r="B139" s="18">
        <v>1</v>
      </c>
      <c r="C139" s="18"/>
      <c r="D139" s="18">
        <v>2</v>
      </c>
      <c r="E139" s="18"/>
      <c r="F139" s="18">
        <v>0</v>
      </c>
      <c r="G139" s="20"/>
      <c r="H139" s="16">
        <f t="shared" si="13"/>
        <v>3</v>
      </c>
      <c r="I139" s="16"/>
    </row>
    <row r="140" spans="1:9" x14ac:dyDescent="0.25">
      <c r="A140" s="23" t="s">
        <v>109</v>
      </c>
      <c r="B140" s="18">
        <v>0</v>
      </c>
      <c r="C140" s="18"/>
      <c r="D140" s="18">
        <v>2</v>
      </c>
      <c r="E140" s="18"/>
      <c r="F140" s="18">
        <v>0</v>
      </c>
      <c r="G140" s="20"/>
      <c r="H140" s="16">
        <f t="shared" si="13"/>
        <v>2</v>
      </c>
      <c r="I140" s="16"/>
    </row>
    <row r="141" spans="1:9" x14ac:dyDescent="0.25">
      <c r="A141" s="23" t="s">
        <v>110</v>
      </c>
      <c r="B141" s="18">
        <v>3</v>
      </c>
      <c r="C141" s="18"/>
      <c r="D141" s="18">
        <v>2</v>
      </c>
      <c r="E141" s="18"/>
      <c r="F141" s="18">
        <v>1</v>
      </c>
      <c r="G141" s="20"/>
      <c r="H141" s="16">
        <f t="shared" si="13"/>
        <v>6</v>
      </c>
      <c r="I141" s="16"/>
    </row>
    <row r="142" spans="1:9" x14ac:dyDescent="0.25">
      <c r="A142" s="23" t="s">
        <v>111</v>
      </c>
      <c r="B142" s="18">
        <v>14</v>
      </c>
      <c r="C142" s="18"/>
      <c r="D142" s="18">
        <v>7</v>
      </c>
      <c r="E142" s="18"/>
      <c r="F142" s="18">
        <v>19</v>
      </c>
      <c r="G142" s="20"/>
      <c r="H142" s="16">
        <f t="shared" si="13"/>
        <v>40</v>
      </c>
      <c r="I142" s="16"/>
    </row>
    <row r="143" spans="1:9" x14ac:dyDescent="0.25">
      <c r="A143" s="23" t="s">
        <v>112</v>
      </c>
      <c r="B143" s="18">
        <v>1</v>
      </c>
      <c r="C143" s="18"/>
      <c r="D143" s="18">
        <v>2</v>
      </c>
      <c r="E143" s="18"/>
      <c r="F143" s="18">
        <v>3</v>
      </c>
      <c r="G143" s="20"/>
      <c r="H143" s="16">
        <f t="shared" si="13"/>
        <v>6</v>
      </c>
      <c r="I143" s="16"/>
    </row>
    <row r="144" spans="1:9" x14ac:dyDescent="0.25">
      <c r="A144" s="23" t="s">
        <v>113</v>
      </c>
      <c r="B144" s="18">
        <v>4</v>
      </c>
      <c r="C144" s="18"/>
      <c r="D144" s="18">
        <v>2</v>
      </c>
      <c r="E144" s="18"/>
      <c r="F144" s="18">
        <v>5</v>
      </c>
      <c r="G144" s="20"/>
      <c r="H144" s="16">
        <f t="shared" si="13"/>
        <v>11</v>
      </c>
      <c r="I144" s="16"/>
    </row>
    <row r="145" spans="1:9" x14ac:dyDescent="0.25">
      <c r="A145" s="23" t="s">
        <v>114</v>
      </c>
      <c r="B145" s="18">
        <v>50</v>
      </c>
      <c r="C145" s="18"/>
      <c r="D145" s="18">
        <v>50</v>
      </c>
      <c r="E145" s="18"/>
      <c r="F145" s="18">
        <v>26</v>
      </c>
      <c r="G145" s="20"/>
      <c r="H145" s="16">
        <f t="shared" si="13"/>
        <v>126</v>
      </c>
      <c r="I145" s="16"/>
    </row>
    <row r="146" spans="1:9" x14ac:dyDescent="0.25">
      <c r="A146" s="23" t="s">
        <v>115</v>
      </c>
      <c r="B146" s="18">
        <v>37</v>
      </c>
      <c r="C146" s="18"/>
      <c r="D146" s="18">
        <v>30</v>
      </c>
      <c r="E146" s="18"/>
      <c r="F146" s="18">
        <v>37</v>
      </c>
      <c r="G146" s="20"/>
      <c r="H146" s="16">
        <f t="shared" si="13"/>
        <v>104</v>
      </c>
      <c r="I146" s="16"/>
    </row>
    <row r="147" spans="1:9" x14ac:dyDescent="0.25">
      <c r="A147" s="23" t="s">
        <v>116</v>
      </c>
      <c r="B147" s="18">
        <v>1</v>
      </c>
      <c r="C147" s="18"/>
      <c r="D147" s="18">
        <v>1</v>
      </c>
      <c r="E147" s="18"/>
      <c r="F147" s="18">
        <v>1</v>
      </c>
      <c r="G147" s="20"/>
      <c r="H147" s="16">
        <f t="shared" si="13"/>
        <v>3</v>
      </c>
      <c r="I147" s="16"/>
    </row>
    <row r="148" spans="1:9" x14ac:dyDescent="0.25">
      <c r="A148" s="3" t="s">
        <v>117</v>
      </c>
      <c r="B148" s="17"/>
      <c r="C148" s="17">
        <v>20</v>
      </c>
      <c r="D148" s="17"/>
      <c r="E148" s="17">
        <v>24</v>
      </c>
      <c r="F148" s="17"/>
      <c r="G148" s="17">
        <v>30</v>
      </c>
      <c r="H148" s="15"/>
      <c r="I148" s="15">
        <f>SUM(B148:G148)</f>
        <v>74</v>
      </c>
    </row>
    <row r="149" spans="1:9" x14ac:dyDescent="0.25">
      <c r="A149" s="23" t="s">
        <v>118</v>
      </c>
      <c r="B149" s="18">
        <v>6</v>
      </c>
      <c r="C149" s="18"/>
      <c r="D149" s="18">
        <v>6</v>
      </c>
      <c r="E149" s="18"/>
      <c r="F149" s="18">
        <v>11</v>
      </c>
      <c r="G149" s="20"/>
      <c r="H149" s="16">
        <f t="shared" ref="H149:H153" si="14">SUM(B149:G149)</f>
        <v>23</v>
      </c>
      <c r="I149" s="16"/>
    </row>
    <row r="150" spans="1:9" x14ac:dyDescent="0.25">
      <c r="A150" s="23" t="s">
        <v>119</v>
      </c>
      <c r="B150" s="18">
        <v>14</v>
      </c>
      <c r="C150" s="18"/>
      <c r="D150" s="18">
        <v>16</v>
      </c>
      <c r="E150" s="18"/>
      <c r="F150" s="18">
        <v>18</v>
      </c>
      <c r="G150" s="20"/>
      <c r="H150" s="16">
        <f t="shared" si="14"/>
        <v>48</v>
      </c>
      <c r="I150" s="16"/>
    </row>
    <row r="151" spans="1:9" x14ac:dyDescent="0.25">
      <c r="A151" s="23" t="s">
        <v>120</v>
      </c>
      <c r="B151" s="18">
        <v>0</v>
      </c>
      <c r="C151" s="18"/>
      <c r="D151" s="18">
        <v>0</v>
      </c>
      <c r="E151" s="18"/>
      <c r="F151" s="18">
        <v>0</v>
      </c>
      <c r="G151" s="20"/>
      <c r="H151" s="16">
        <f t="shared" si="14"/>
        <v>0</v>
      </c>
      <c r="I151" s="16"/>
    </row>
    <row r="152" spans="1:9" x14ac:dyDescent="0.25">
      <c r="A152" s="23" t="s">
        <v>121</v>
      </c>
      <c r="B152" s="18">
        <v>0</v>
      </c>
      <c r="C152" s="18"/>
      <c r="D152" s="18">
        <v>1</v>
      </c>
      <c r="E152" s="18"/>
      <c r="F152" s="18">
        <v>1</v>
      </c>
      <c r="G152" s="20"/>
      <c r="H152" s="16">
        <f t="shared" si="14"/>
        <v>2</v>
      </c>
      <c r="I152" s="16"/>
    </row>
    <row r="153" spans="1:9" x14ac:dyDescent="0.25">
      <c r="A153" s="23" t="s">
        <v>122</v>
      </c>
      <c r="B153" s="18">
        <v>0</v>
      </c>
      <c r="C153" s="18"/>
      <c r="D153" s="18">
        <v>1</v>
      </c>
      <c r="E153" s="18"/>
      <c r="F153" s="18">
        <v>0</v>
      </c>
      <c r="G153" s="20"/>
      <c r="H153" s="16">
        <f t="shared" si="14"/>
        <v>1</v>
      </c>
      <c r="I153" s="16"/>
    </row>
    <row r="154" spans="1:9" x14ac:dyDescent="0.25">
      <c r="A154" s="3" t="s">
        <v>30</v>
      </c>
      <c r="B154" s="17"/>
      <c r="C154" s="17">
        <f>SUM(C5:C148)</f>
        <v>23691</v>
      </c>
      <c r="D154" s="17"/>
      <c r="E154" s="17">
        <f>SUM(E5:E148)</f>
        <v>27464</v>
      </c>
      <c r="F154" s="17"/>
      <c r="G154" s="17">
        <f>SUM(G5:G148)</f>
        <v>27283</v>
      </c>
      <c r="H154" s="15"/>
      <c r="I154" s="15">
        <f>SUM(I5:I148)</f>
        <v>78438</v>
      </c>
    </row>
    <row r="155" spans="1:9" x14ac:dyDescent="0.25">
      <c r="A155" s="6" t="s">
        <v>31</v>
      </c>
      <c r="B155" s="21">
        <f>SUM(B6:B153)</f>
        <v>24693</v>
      </c>
      <c r="C155" s="21"/>
      <c r="D155" s="21">
        <f>SUM(D6:D153)</f>
        <v>28501</v>
      </c>
      <c r="E155" s="21"/>
      <c r="F155" s="21">
        <f>SUM(F6:F153)</f>
        <v>28263</v>
      </c>
      <c r="G155" s="21"/>
      <c r="H155" s="21">
        <f>SUM(H6:H153)</f>
        <v>81457</v>
      </c>
      <c r="I155" s="21"/>
    </row>
    <row r="156" spans="1:9" x14ac:dyDescent="0.25">
      <c r="A156"/>
      <c r="B156" s="8"/>
      <c r="C156" s="8"/>
      <c r="D156"/>
      <c r="E156"/>
      <c r="F156"/>
      <c r="G156"/>
      <c r="H156"/>
      <c r="I156"/>
    </row>
  </sheetData>
  <mergeCells count="7">
    <mergeCell ref="A1:A3"/>
    <mergeCell ref="B1:I1"/>
    <mergeCell ref="B2:I2"/>
    <mergeCell ref="B3:C3"/>
    <mergeCell ref="D3:E3"/>
    <mergeCell ref="F3:G3"/>
    <mergeCell ref="H3:I3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014E-267E-410D-9CB8-0AE9BE8C6E6C}">
  <sheetPr>
    <pageSetUpPr fitToPage="1"/>
  </sheetPr>
  <dimension ref="A1:I156"/>
  <sheetViews>
    <sheetView zoomScale="80" zoomScaleNormal="80" workbookViewId="0">
      <pane xSplit="1" ySplit="3" topLeftCell="B131" activePane="bottomRight" state="frozen"/>
      <selection pane="topRight" activeCell="B1" sqref="B1"/>
      <selection pane="bottomLeft" activeCell="A2" sqref="A2"/>
      <selection pane="bottomRight" sqref="A1:I155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8"/>
      <c r="B1" s="30" t="s">
        <v>90</v>
      </c>
      <c r="C1" s="30"/>
      <c r="D1" s="30"/>
      <c r="E1" s="30"/>
      <c r="F1" s="30"/>
      <c r="G1" s="30"/>
      <c r="H1" s="30"/>
      <c r="I1" s="30"/>
    </row>
    <row r="2" spans="1:9" ht="18.75" x14ac:dyDescent="0.3">
      <c r="A2" s="28"/>
      <c r="B2" s="31" t="s">
        <v>127</v>
      </c>
      <c r="C2" s="31"/>
      <c r="D2" s="31"/>
      <c r="E2" s="31"/>
      <c r="F2" s="31"/>
      <c r="G2" s="31"/>
      <c r="H2" s="31"/>
      <c r="I2" s="31"/>
    </row>
    <row r="3" spans="1:9" ht="54.75" customHeight="1" x14ac:dyDescent="0.25">
      <c r="A3" s="29"/>
      <c r="B3" s="26">
        <v>45017</v>
      </c>
      <c r="C3" s="27"/>
      <c r="D3" s="26">
        <v>45047</v>
      </c>
      <c r="E3" s="27"/>
      <c r="F3" s="26">
        <v>45078</v>
      </c>
      <c r="G3" s="27"/>
      <c r="H3" s="25" t="s">
        <v>44</v>
      </c>
      <c r="I3" s="25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7"/>
      <c r="C5" s="17">
        <v>6926</v>
      </c>
      <c r="D5" s="17"/>
      <c r="E5" s="17">
        <v>8137</v>
      </c>
      <c r="F5" s="17"/>
      <c r="G5" s="17">
        <v>8383</v>
      </c>
      <c r="H5" s="15"/>
      <c r="I5" s="15">
        <f>SUM(B5:G5)</f>
        <v>23446</v>
      </c>
    </row>
    <row r="6" spans="1:9" ht="18" customHeight="1" x14ac:dyDescent="0.25">
      <c r="A6" s="9" t="s">
        <v>6</v>
      </c>
      <c r="B6" s="18">
        <v>3146</v>
      </c>
      <c r="C6" s="18"/>
      <c r="D6" s="18">
        <v>3615</v>
      </c>
      <c r="E6" s="18"/>
      <c r="F6" s="18">
        <v>3381</v>
      </c>
      <c r="G6" s="18"/>
      <c r="H6" s="16">
        <f>SUM(B6:G6)</f>
        <v>10142</v>
      </c>
      <c r="I6" s="16"/>
    </row>
    <row r="7" spans="1:9" ht="18" customHeight="1" x14ac:dyDescent="0.25">
      <c r="A7" s="9" t="s">
        <v>7</v>
      </c>
      <c r="B7" s="18">
        <v>4588</v>
      </c>
      <c r="C7" s="18"/>
      <c r="D7" s="18">
        <v>5400</v>
      </c>
      <c r="E7" s="18"/>
      <c r="F7" s="18">
        <v>5800</v>
      </c>
      <c r="G7" s="18"/>
      <c r="H7" s="16">
        <f>SUM(B7:G7)</f>
        <v>15788</v>
      </c>
      <c r="I7" s="16"/>
    </row>
    <row r="8" spans="1:9" ht="18" customHeight="1" x14ac:dyDescent="0.25">
      <c r="A8" s="5" t="s">
        <v>8</v>
      </c>
      <c r="B8" s="18">
        <v>0</v>
      </c>
      <c r="C8" s="18"/>
      <c r="D8" s="18">
        <v>1</v>
      </c>
      <c r="E8" s="18"/>
      <c r="F8" s="18">
        <v>1</v>
      </c>
      <c r="G8" s="18"/>
      <c r="H8" s="16">
        <f>SUM(B8:G8)</f>
        <v>2</v>
      </c>
      <c r="I8" s="16"/>
    </row>
    <row r="9" spans="1:9" ht="18" customHeight="1" x14ac:dyDescent="0.25">
      <c r="A9" s="5" t="s">
        <v>82</v>
      </c>
      <c r="B9" s="18">
        <v>0</v>
      </c>
      <c r="C9" s="18"/>
      <c r="D9" s="18">
        <v>0</v>
      </c>
      <c r="E9" s="18"/>
      <c r="F9" s="18">
        <v>0</v>
      </c>
      <c r="G9" s="18"/>
      <c r="H9" s="16">
        <f>SUM(B9:G9)</f>
        <v>0</v>
      </c>
      <c r="I9" s="16"/>
    </row>
    <row r="10" spans="1:9" ht="18" customHeight="1" x14ac:dyDescent="0.25">
      <c r="A10" s="10" t="s">
        <v>9</v>
      </c>
      <c r="B10" s="18">
        <v>173</v>
      </c>
      <c r="C10" s="18"/>
      <c r="D10" s="18">
        <v>149</v>
      </c>
      <c r="E10" s="18"/>
      <c r="F10" s="18">
        <v>170</v>
      </c>
      <c r="G10" s="18"/>
      <c r="H10" s="16">
        <f t="shared" ref="H10" si="0">SUM(B10:G10)</f>
        <v>492</v>
      </c>
      <c r="I10" s="16"/>
    </row>
    <row r="11" spans="1:9" ht="18" customHeight="1" x14ac:dyDescent="0.25">
      <c r="A11" s="3" t="s">
        <v>32</v>
      </c>
      <c r="B11" s="17"/>
      <c r="C11" s="17">
        <v>2242</v>
      </c>
      <c r="D11" s="17"/>
      <c r="E11" s="17">
        <v>2571</v>
      </c>
      <c r="F11" s="17"/>
      <c r="G11" s="17">
        <v>2593</v>
      </c>
      <c r="H11" s="15"/>
      <c r="I11" s="15">
        <f>SUM(B11:G11)</f>
        <v>7406</v>
      </c>
    </row>
    <row r="12" spans="1:9" ht="18" customHeight="1" x14ac:dyDescent="0.25">
      <c r="A12" s="9" t="s">
        <v>10</v>
      </c>
      <c r="B12" s="18">
        <v>2026</v>
      </c>
      <c r="C12" s="18"/>
      <c r="D12" s="18">
        <v>2332</v>
      </c>
      <c r="E12" s="18"/>
      <c r="F12" s="18">
        <v>2342</v>
      </c>
      <c r="G12" s="18"/>
      <c r="H12" s="16">
        <f t="shared" ref="H12:H15" si="1">SUM(B12:G12)</f>
        <v>6700</v>
      </c>
      <c r="I12" s="16"/>
    </row>
    <row r="13" spans="1:9" ht="18" customHeight="1" x14ac:dyDescent="0.25">
      <c r="A13" s="9" t="s">
        <v>11</v>
      </c>
      <c r="B13" s="18">
        <v>167</v>
      </c>
      <c r="C13" s="18"/>
      <c r="D13" s="18">
        <v>186</v>
      </c>
      <c r="E13" s="18"/>
      <c r="F13" s="18">
        <v>181</v>
      </c>
      <c r="G13" s="18"/>
      <c r="H13" s="16">
        <f t="shared" si="1"/>
        <v>534</v>
      </c>
      <c r="I13" s="16"/>
    </row>
    <row r="14" spans="1:9" ht="18" customHeight="1" x14ac:dyDescent="0.25">
      <c r="A14" s="9" t="s">
        <v>81</v>
      </c>
      <c r="B14" s="18">
        <v>0</v>
      </c>
      <c r="C14" s="18"/>
      <c r="D14" s="18">
        <v>0</v>
      </c>
      <c r="E14" s="18"/>
      <c r="F14" s="18">
        <v>0</v>
      </c>
      <c r="G14" s="18"/>
      <c r="H14" s="16">
        <f t="shared" si="1"/>
        <v>0</v>
      </c>
      <c r="I14" s="16"/>
    </row>
    <row r="15" spans="1:9" ht="18" customHeight="1" x14ac:dyDescent="0.25">
      <c r="A15" s="11" t="s">
        <v>9</v>
      </c>
      <c r="B15" s="18">
        <v>49</v>
      </c>
      <c r="C15" s="18"/>
      <c r="D15" s="18">
        <v>56</v>
      </c>
      <c r="E15" s="18"/>
      <c r="F15" s="18">
        <v>70</v>
      </c>
      <c r="G15" s="18"/>
      <c r="H15" s="16">
        <f t="shared" si="1"/>
        <v>175</v>
      </c>
      <c r="I15" s="16"/>
    </row>
    <row r="16" spans="1:9" ht="18" customHeight="1" x14ac:dyDescent="0.25">
      <c r="A16" s="3" t="s">
        <v>129</v>
      </c>
      <c r="B16" s="17"/>
      <c r="C16" s="17">
        <v>3586</v>
      </c>
      <c r="D16" s="17"/>
      <c r="E16" s="17">
        <v>4203</v>
      </c>
      <c r="F16" s="17"/>
      <c r="G16" s="17">
        <v>4037</v>
      </c>
      <c r="H16" s="15"/>
      <c r="I16" s="15">
        <f>SUM(B16:G16)</f>
        <v>11826</v>
      </c>
    </row>
    <row r="17" spans="1:9" ht="18" customHeight="1" x14ac:dyDescent="0.25">
      <c r="A17" s="5" t="s">
        <v>45</v>
      </c>
      <c r="B17" s="18">
        <v>0</v>
      </c>
      <c r="C17" s="18"/>
      <c r="D17" s="18">
        <v>3</v>
      </c>
      <c r="E17" s="18"/>
      <c r="F17" s="18">
        <v>0</v>
      </c>
      <c r="G17" s="18"/>
      <c r="H17" s="16">
        <f t="shared" ref="H17:H31" si="2">SUM(B17:G17)</f>
        <v>3</v>
      </c>
      <c r="I17" s="16"/>
    </row>
    <row r="18" spans="1:9" ht="18" customHeight="1" x14ac:dyDescent="0.25">
      <c r="A18" s="5" t="s">
        <v>48</v>
      </c>
      <c r="B18" s="18">
        <v>0</v>
      </c>
      <c r="C18" s="18"/>
      <c r="D18" s="18">
        <v>0</v>
      </c>
      <c r="E18" s="18"/>
      <c r="F18" s="18">
        <v>0</v>
      </c>
      <c r="G18" s="18"/>
      <c r="H18" s="16">
        <f t="shared" si="2"/>
        <v>0</v>
      </c>
      <c r="I18" s="16"/>
    </row>
    <row r="19" spans="1:9" ht="18" customHeight="1" x14ac:dyDescent="0.25">
      <c r="A19" s="10" t="s">
        <v>9</v>
      </c>
      <c r="B19" s="18">
        <v>3342</v>
      </c>
      <c r="C19" s="18"/>
      <c r="D19" s="18">
        <v>3986</v>
      </c>
      <c r="E19" s="18"/>
      <c r="F19" s="18">
        <v>3784</v>
      </c>
      <c r="G19" s="18"/>
      <c r="H19" s="16">
        <f t="shared" si="2"/>
        <v>11112</v>
      </c>
      <c r="I19" s="16"/>
    </row>
    <row r="20" spans="1:9" ht="18" customHeight="1" x14ac:dyDescent="0.25">
      <c r="A20" s="4" t="s">
        <v>49</v>
      </c>
      <c r="B20" s="18">
        <v>0</v>
      </c>
      <c r="C20" s="18"/>
      <c r="D20" s="18">
        <v>0</v>
      </c>
      <c r="E20" s="18"/>
      <c r="F20" s="18">
        <v>0</v>
      </c>
      <c r="G20" s="18"/>
      <c r="H20" s="16">
        <f t="shared" si="2"/>
        <v>0</v>
      </c>
      <c r="I20" s="16"/>
    </row>
    <row r="21" spans="1:9" ht="18" customHeight="1" x14ac:dyDescent="0.25">
      <c r="A21" s="4" t="s">
        <v>85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 x14ac:dyDescent="0.25">
      <c r="A22" s="4" t="s">
        <v>91</v>
      </c>
      <c r="B22" s="18">
        <v>6</v>
      </c>
      <c r="C22" s="18"/>
      <c r="D22" s="18">
        <v>10</v>
      </c>
      <c r="E22" s="18"/>
      <c r="F22" s="18">
        <v>11</v>
      </c>
      <c r="G22" s="18"/>
      <c r="H22" s="16">
        <f t="shared" si="2"/>
        <v>27</v>
      </c>
      <c r="I22" s="16"/>
    </row>
    <row r="23" spans="1:9" ht="18" customHeight="1" x14ac:dyDescent="0.25">
      <c r="A23" s="4" t="s">
        <v>92</v>
      </c>
      <c r="B23" s="18">
        <v>0</v>
      </c>
      <c r="C23" s="18"/>
      <c r="D23" s="18">
        <v>2</v>
      </c>
      <c r="E23" s="18"/>
      <c r="F23" s="18">
        <v>0</v>
      </c>
      <c r="G23" s="18"/>
      <c r="H23" s="16">
        <f t="shared" si="2"/>
        <v>2</v>
      </c>
      <c r="I23" s="16"/>
    </row>
    <row r="24" spans="1:9" ht="18" customHeight="1" x14ac:dyDescent="0.25">
      <c r="A24" s="4" t="s">
        <v>93</v>
      </c>
      <c r="B24" s="18">
        <v>0</v>
      </c>
      <c r="C24" s="18"/>
      <c r="D24" s="18">
        <v>0</v>
      </c>
      <c r="E24" s="18"/>
      <c r="F24" s="18">
        <v>0</v>
      </c>
      <c r="G24" s="18"/>
      <c r="H24" s="16">
        <f t="shared" si="2"/>
        <v>0</v>
      </c>
      <c r="I24" s="16"/>
    </row>
    <row r="25" spans="1:9" ht="18" customHeight="1" x14ac:dyDescent="0.25">
      <c r="A25" s="4" t="s">
        <v>94</v>
      </c>
      <c r="B25" s="18">
        <v>233</v>
      </c>
      <c r="C25" s="18"/>
      <c r="D25" s="18">
        <v>202</v>
      </c>
      <c r="E25" s="18"/>
      <c r="F25" s="18">
        <v>248</v>
      </c>
      <c r="G25" s="18"/>
      <c r="H25" s="16">
        <f t="shared" si="2"/>
        <v>683</v>
      </c>
      <c r="I25" s="16"/>
    </row>
    <row r="26" spans="1:9" ht="18" customHeight="1" x14ac:dyDescent="0.25">
      <c r="A26" s="4" t="s">
        <v>91</v>
      </c>
      <c r="B26" s="18">
        <v>0</v>
      </c>
      <c r="C26" s="18"/>
      <c r="D26" s="18">
        <v>0</v>
      </c>
      <c r="E26" s="18"/>
      <c r="F26" s="18">
        <v>0</v>
      </c>
      <c r="G26" s="18"/>
      <c r="H26" s="16">
        <f t="shared" si="2"/>
        <v>0</v>
      </c>
      <c r="I26" s="16"/>
    </row>
    <row r="27" spans="1:9" ht="18" customHeight="1" x14ac:dyDescent="0.25">
      <c r="A27" s="4" t="s">
        <v>95</v>
      </c>
      <c r="B27" s="18">
        <v>1</v>
      </c>
      <c r="C27" s="18"/>
      <c r="D27" s="18">
        <v>0</v>
      </c>
      <c r="E27" s="18"/>
      <c r="F27" s="18">
        <v>5</v>
      </c>
      <c r="G27" s="18"/>
      <c r="H27" s="16">
        <f t="shared" si="2"/>
        <v>6</v>
      </c>
      <c r="I27" s="16"/>
    </row>
    <row r="28" spans="1:9" ht="18" customHeight="1" x14ac:dyDescent="0.25">
      <c r="A28" s="4" t="s">
        <v>92</v>
      </c>
      <c r="B28" s="18">
        <v>2</v>
      </c>
      <c r="C28" s="18"/>
      <c r="D28" s="18">
        <v>0</v>
      </c>
      <c r="E28" s="18"/>
      <c r="F28" s="18">
        <v>0</v>
      </c>
      <c r="G28" s="18"/>
      <c r="H28" s="16">
        <f t="shared" si="2"/>
        <v>2</v>
      </c>
      <c r="I28" s="16"/>
    </row>
    <row r="29" spans="1:9" ht="18" customHeight="1" x14ac:dyDescent="0.25">
      <c r="A29" s="4" t="s">
        <v>93</v>
      </c>
      <c r="B29" s="18">
        <v>0</v>
      </c>
      <c r="C29" s="18"/>
      <c r="D29" s="18">
        <v>0</v>
      </c>
      <c r="E29" s="18"/>
      <c r="F29" s="18">
        <v>0</v>
      </c>
      <c r="G29" s="18"/>
      <c r="H29" s="16">
        <f t="shared" si="2"/>
        <v>0</v>
      </c>
      <c r="I29" s="16"/>
    </row>
    <row r="30" spans="1:9" ht="18" customHeight="1" x14ac:dyDescent="0.25">
      <c r="A30" s="4" t="s">
        <v>96</v>
      </c>
      <c r="B30" s="18">
        <v>1</v>
      </c>
      <c r="C30" s="18"/>
      <c r="D30" s="18">
        <v>0</v>
      </c>
      <c r="E30" s="18"/>
      <c r="F30" s="18">
        <v>0</v>
      </c>
      <c r="G30" s="18"/>
      <c r="H30" s="16">
        <f t="shared" si="2"/>
        <v>1</v>
      </c>
      <c r="I30" s="16"/>
    </row>
    <row r="31" spans="1:9" ht="18" customHeight="1" x14ac:dyDescent="0.25">
      <c r="A31" s="4" t="s">
        <v>128</v>
      </c>
      <c r="B31" s="18">
        <v>1</v>
      </c>
      <c r="C31" s="18"/>
      <c r="D31" s="18">
        <v>0</v>
      </c>
      <c r="E31" s="18"/>
      <c r="F31" s="18">
        <v>0</v>
      </c>
      <c r="G31" s="18"/>
      <c r="H31" s="16">
        <f t="shared" si="2"/>
        <v>1</v>
      </c>
      <c r="I31" s="16"/>
    </row>
    <row r="32" spans="1:9" ht="18" customHeight="1" x14ac:dyDescent="0.25">
      <c r="A32" s="3" t="s">
        <v>13</v>
      </c>
      <c r="B32" s="17"/>
      <c r="C32" s="17">
        <v>190</v>
      </c>
      <c r="D32" s="17"/>
      <c r="E32" s="17">
        <v>216</v>
      </c>
      <c r="F32" s="17"/>
      <c r="G32" s="17">
        <v>174</v>
      </c>
      <c r="H32" s="15"/>
      <c r="I32" s="15">
        <f>SUM(B32:G32)</f>
        <v>580</v>
      </c>
    </row>
    <row r="33" spans="1:9" ht="18" customHeight="1" x14ac:dyDescent="0.25">
      <c r="A33" s="5" t="s">
        <v>14</v>
      </c>
      <c r="B33" s="18">
        <v>89</v>
      </c>
      <c r="C33" s="18"/>
      <c r="D33" s="18">
        <v>102</v>
      </c>
      <c r="E33" s="18"/>
      <c r="F33" s="18">
        <v>78</v>
      </c>
      <c r="G33" s="18"/>
      <c r="H33" s="16">
        <f t="shared" ref="H33:H38" si="3">SUM(B33:G33)</f>
        <v>269</v>
      </c>
      <c r="I33" s="16"/>
    </row>
    <row r="34" spans="1:9" ht="18" customHeight="1" x14ac:dyDescent="0.25">
      <c r="A34" s="5" t="s">
        <v>15</v>
      </c>
      <c r="B34" s="18">
        <v>21</v>
      </c>
      <c r="C34" s="18"/>
      <c r="D34" s="18">
        <v>32</v>
      </c>
      <c r="E34" s="18"/>
      <c r="F34" s="18">
        <v>24</v>
      </c>
      <c r="G34" s="18"/>
      <c r="H34" s="16">
        <f t="shared" si="3"/>
        <v>77</v>
      </c>
      <c r="I34" s="16"/>
    </row>
    <row r="35" spans="1:9" ht="18" customHeight="1" x14ac:dyDescent="0.25">
      <c r="A35" s="10" t="s">
        <v>9</v>
      </c>
      <c r="B35" s="18">
        <v>80</v>
      </c>
      <c r="C35" s="18"/>
      <c r="D35" s="18">
        <v>82</v>
      </c>
      <c r="E35" s="18"/>
      <c r="F35" s="18">
        <v>72</v>
      </c>
      <c r="G35" s="18"/>
      <c r="H35" s="16">
        <f t="shared" si="3"/>
        <v>234</v>
      </c>
      <c r="I35" s="16"/>
    </row>
    <row r="36" spans="1:9" ht="18" customHeight="1" x14ac:dyDescent="0.25">
      <c r="A36" s="10" t="s">
        <v>50</v>
      </c>
      <c r="B36" s="18">
        <v>0</v>
      </c>
      <c r="C36" s="18"/>
      <c r="D36" s="18">
        <v>0</v>
      </c>
      <c r="E36" s="18"/>
      <c r="F36" s="18">
        <v>0</v>
      </c>
      <c r="G36" s="18"/>
      <c r="H36" s="16">
        <f t="shared" si="3"/>
        <v>0</v>
      </c>
      <c r="I36" s="16"/>
    </row>
    <row r="37" spans="1:9" ht="18" customHeight="1" x14ac:dyDescent="0.25">
      <c r="A37" s="5" t="s">
        <v>16</v>
      </c>
      <c r="B37" s="18">
        <v>0</v>
      </c>
      <c r="C37" s="18"/>
      <c r="D37" s="18">
        <v>0</v>
      </c>
      <c r="E37" s="18"/>
      <c r="F37" s="18">
        <v>0</v>
      </c>
      <c r="G37" s="18"/>
      <c r="H37" s="16">
        <f t="shared" si="3"/>
        <v>0</v>
      </c>
      <c r="I37" s="16"/>
    </row>
    <row r="38" spans="1:9" ht="18" customHeight="1" x14ac:dyDescent="0.25">
      <c r="A38" s="5" t="s">
        <v>80</v>
      </c>
      <c r="B38" s="18">
        <v>0</v>
      </c>
      <c r="C38" s="18"/>
      <c r="D38" s="18">
        <v>0</v>
      </c>
      <c r="E38" s="18"/>
      <c r="F38" s="18">
        <v>0</v>
      </c>
      <c r="G38" s="18"/>
      <c r="H38" s="16">
        <f t="shared" si="3"/>
        <v>0</v>
      </c>
      <c r="I38" s="16"/>
    </row>
    <row r="39" spans="1:9" ht="18" customHeight="1" x14ac:dyDescent="0.25">
      <c r="A39" s="3" t="s">
        <v>17</v>
      </c>
      <c r="B39" s="17"/>
      <c r="C39" s="17">
        <v>1347</v>
      </c>
      <c r="D39" s="17"/>
      <c r="E39" s="17">
        <v>1525</v>
      </c>
      <c r="F39" s="17"/>
      <c r="G39" s="17">
        <v>1514</v>
      </c>
      <c r="H39" s="15"/>
      <c r="I39" s="15">
        <f>SUM(B39:G39)</f>
        <v>4386</v>
      </c>
    </row>
    <row r="40" spans="1:9" ht="18" customHeight="1" x14ac:dyDescent="0.25">
      <c r="A40" s="9" t="s">
        <v>46</v>
      </c>
      <c r="B40" s="18">
        <v>16</v>
      </c>
      <c r="C40" s="18"/>
      <c r="D40" s="18">
        <v>20</v>
      </c>
      <c r="E40" s="18"/>
      <c r="F40" s="18">
        <v>8</v>
      </c>
      <c r="G40" s="18"/>
      <c r="H40" s="16">
        <f t="shared" ref="H40:H51" si="4">SUM(B40:G40)</f>
        <v>44</v>
      </c>
      <c r="I40" s="16"/>
    </row>
    <row r="41" spans="1:9" ht="18" customHeight="1" x14ac:dyDescent="0.25">
      <c r="A41" s="5" t="s">
        <v>15</v>
      </c>
      <c r="B41" s="18">
        <v>17</v>
      </c>
      <c r="C41" s="18"/>
      <c r="D41" s="18">
        <v>24</v>
      </c>
      <c r="E41" s="18"/>
      <c r="F41" s="18">
        <v>55</v>
      </c>
      <c r="G41" s="18"/>
      <c r="H41" s="16">
        <f t="shared" si="4"/>
        <v>96</v>
      </c>
      <c r="I41" s="16"/>
    </row>
    <row r="42" spans="1:9" ht="18" customHeight="1" x14ac:dyDescent="0.25">
      <c r="A42" s="10" t="s">
        <v>77</v>
      </c>
      <c r="B42" s="18">
        <v>1</v>
      </c>
      <c r="C42" s="18"/>
      <c r="D42" s="18">
        <v>0</v>
      </c>
      <c r="E42" s="18"/>
      <c r="F42" s="18">
        <v>0</v>
      </c>
      <c r="G42" s="18"/>
      <c r="H42" s="16">
        <f t="shared" si="4"/>
        <v>1</v>
      </c>
      <c r="I42" s="16"/>
    </row>
    <row r="43" spans="1:9" ht="18" customHeight="1" x14ac:dyDescent="0.25">
      <c r="A43" s="10" t="s">
        <v>78</v>
      </c>
      <c r="B43" s="18">
        <v>96</v>
      </c>
      <c r="C43" s="18"/>
      <c r="D43" s="18">
        <v>73</v>
      </c>
      <c r="E43" s="18"/>
      <c r="F43" s="18">
        <v>124</v>
      </c>
      <c r="G43" s="18"/>
      <c r="H43" s="16">
        <f t="shared" si="4"/>
        <v>293</v>
      </c>
      <c r="I43" s="16"/>
    </row>
    <row r="44" spans="1:9" ht="18" customHeight="1" x14ac:dyDescent="0.25">
      <c r="A44" s="5" t="s">
        <v>47</v>
      </c>
      <c r="B44" s="18">
        <v>0</v>
      </c>
      <c r="C44" s="18"/>
      <c r="D44" s="18">
        <v>5</v>
      </c>
      <c r="E44" s="18"/>
      <c r="F44" s="18">
        <v>0</v>
      </c>
      <c r="G44" s="18"/>
      <c r="H44" s="16">
        <f t="shared" si="4"/>
        <v>5</v>
      </c>
      <c r="I44" s="16"/>
    </row>
    <row r="45" spans="1:9" ht="18" customHeight="1" x14ac:dyDescent="0.25">
      <c r="A45" s="5" t="s">
        <v>51</v>
      </c>
      <c r="B45" s="18">
        <v>28</v>
      </c>
      <c r="C45" s="18"/>
      <c r="D45" s="18">
        <v>19</v>
      </c>
      <c r="E45" s="18"/>
      <c r="F45" s="18">
        <v>25</v>
      </c>
      <c r="G45" s="18"/>
      <c r="H45" s="16">
        <f t="shared" si="4"/>
        <v>72</v>
      </c>
      <c r="I45" s="16"/>
    </row>
    <row r="46" spans="1:9" ht="18" customHeight="1" x14ac:dyDescent="0.25">
      <c r="A46" s="10" t="s">
        <v>52</v>
      </c>
      <c r="B46" s="18">
        <v>20</v>
      </c>
      <c r="C46" s="18"/>
      <c r="D46" s="18">
        <v>19</v>
      </c>
      <c r="E46" s="18"/>
      <c r="F46" s="18">
        <v>18</v>
      </c>
      <c r="G46" s="18"/>
      <c r="H46" s="16">
        <f t="shared" si="4"/>
        <v>57</v>
      </c>
      <c r="I46" s="16"/>
    </row>
    <row r="47" spans="1:9" ht="18" customHeight="1" x14ac:dyDescent="0.25">
      <c r="A47" s="10" t="s">
        <v>79</v>
      </c>
      <c r="B47" s="18">
        <v>0</v>
      </c>
      <c r="C47" s="18"/>
      <c r="D47" s="18">
        <v>3</v>
      </c>
      <c r="E47" s="18"/>
      <c r="F47" s="18">
        <v>0</v>
      </c>
      <c r="G47" s="18"/>
      <c r="H47" s="16">
        <f t="shared" si="4"/>
        <v>3</v>
      </c>
      <c r="I47" s="16"/>
    </row>
    <row r="48" spans="1:9" ht="18" customHeight="1" x14ac:dyDescent="0.25">
      <c r="A48" s="10" t="s">
        <v>28</v>
      </c>
      <c r="B48" s="18">
        <v>1148</v>
      </c>
      <c r="C48" s="18"/>
      <c r="D48" s="18">
        <v>1361</v>
      </c>
      <c r="E48" s="18"/>
      <c r="F48" s="18">
        <v>1283</v>
      </c>
      <c r="G48" s="18"/>
      <c r="H48" s="16">
        <f t="shared" si="4"/>
        <v>3792</v>
      </c>
      <c r="I48" s="16"/>
    </row>
    <row r="49" spans="1:9" ht="18" customHeight="1" x14ac:dyDescent="0.25">
      <c r="A49" s="10" t="s">
        <v>97</v>
      </c>
      <c r="B49" s="18">
        <v>30</v>
      </c>
      <c r="C49" s="18"/>
      <c r="D49" s="18">
        <v>0</v>
      </c>
      <c r="E49" s="18"/>
      <c r="F49" s="18">
        <v>0</v>
      </c>
      <c r="G49" s="18"/>
      <c r="H49" s="16">
        <f t="shared" si="4"/>
        <v>30</v>
      </c>
      <c r="I49" s="16"/>
    </row>
    <row r="50" spans="1:9" ht="18" customHeight="1" x14ac:dyDescent="0.25">
      <c r="A50" s="10" t="s">
        <v>98</v>
      </c>
      <c r="B50" s="18">
        <v>0</v>
      </c>
      <c r="C50" s="18"/>
      <c r="D50" s="18">
        <v>0</v>
      </c>
      <c r="E50" s="18"/>
      <c r="F50" s="18">
        <v>0</v>
      </c>
      <c r="G50" s="18"/>
      <c r="H50" s="16">
        <f t="shared" si="4"/>
        <v>0</v>
      </c>
      <c r="I50" s="16"/>
    </row>
    <row r="51" spans="1:9" ht="18" customHeight="1" x14ac:dyDescent="0.25">
      <c r="A51" s="10" t="s">
        <v>99</v>
      </c>
      <c r="B51" s="18">
        <v>2</v>
      </c>
      <c r="C51" s="18"/>
      <c r="D51" s="18">
        <v>2</v>
      </c>
      <c r="E51" s="18"/>
      <c r="F51" s="18">
        <v>1</v>
      </c>
      <c r="G51" s="18"/>
      <c r="H51" s="16">
        <f t="shared" si="4"/>
        <v>5</v>
      </c>
      <c r="I51" s="16"/>
    </row>
    <row r="52" spans="1:9" ht="18" customHeight="1" x14ac:dyDescent="0.25">
      <c r="A52" s="3" t="s">
        <v>18</v>
      </c>
      <c r="B52" s="17"/>
      <c r="C52" s="17">
        <v>1097</v>
      </c>
      <c r="D52" s="17"/>
      <c r="E52" s="17">
        <v>1314</v>
      </c>
      <c r="F52" s="17"/>
      <c r="G52" s="17">
        <v>1534</v>
      </c>
      <c r="H52" s="15"/>
      <c r="I52" s="15">
        <f>SUM(B52:G52)</f>
        <v>3945</v>
      </c>
    </row>
    <row r="53" spans="1:9" ht="18" customHeight="1" x14ac:dyDescent="0.25">
      <c r="A53" s="10" t="s">
        <v>15</v>
      </c>
      <c r="B53" s="18">
        <v>555</v>
      </c>
      <c r="C53" s="18"/>
      <c r="D53" s="18">
        <v>636</v>
      </c>
      <c r="E53" s="18"/>
      <c r="F53" s="18">
        <v>735</v>
      </c>
      <c r="G53" s="18"/>
      <c r="H53" s="16">
        <f t="shared" ref="H53:H56" si="5">SUM(B53:G53)</f>
        <v>1926</v>
      </c>
      <c r="I53" s="16"/>
    </row>
    <row r="54" spans="1:9" ht="18" customHeight="1" x14ac:dyDescent="0.25">
      <c r="A54" s="5" t="s">
        <v>19</v>
      </c>
      <c r="B54" s="18">
        <v>221</v>
      </c>
      <c r="C54" s="18"/>
      <c r="D54" s="18">
        <v>221</v>
      </c>
      <c r="E54" s="18"/>
      <c r="F54" s="18">
        <v>262</v>
      </c>
      <c r="G54" s="18"/>
      <c r="H54" s="16">
        <f t="shared" si="5"/>
        <v>704</v>
      </c>
      <c r="I54" s="16"/>
    </row>
    <row r="55" spans="1:9" ht="18" customHeight="1" x14ac:dyDescent="0.25">
      <c r="A55" s="5" t="s">
        <v>53</v>
      </c>
      <c r="B55" s="18">
        <v>76</v>
      </c>
      <c r="C55" s="18"/>
      <c r="D55" s="18">
        <v>46</v>
      </c>
      <c r="E55" s="18"/>
      <c r="F55" s="18">
        <v>131</v>
      </c>
      <c r="G55" s="18"/>
      <c r="H55" s="16">
        <f t="shared" si="5"/>
        <v>253</v>
      </c>
      <c r="I55" s="16"/>
    </row>
    <row r="56" spans="1:9" ht="18" customHeight="1" x14ac:dyDescent="0.25">
      <c r="A56" s="10" t="s">
        <v>28</v>
      </c>
      <c r="B56" s="18">
        <v>250</v>
      </c>
      <c r="C56" s="18"/>
      <c r="D56" s="18">
        <v>412</v>
      </c>
      <c r="E56" s="18"/>
      <c r="F56" s="18">
        <v>406</v>
      </c>
      <c r="G56" s="18"/>
      <c r="H56" s="16">
        <f t="shared" si="5"/>
        <v>1068</v>
      </c>
      <c r="I56" s="16"/>
    </row>
    <row r="57" spans="1:9" ht="18" customHeight="1" x14ac:dyDescent="0.25">
      <c r="A57" s="3" t="s">
        <v>20</v>
      </c>
      <c r="B57" s="17"/>
      <c r="C57" s="17">
        <v>6008</v>
      </c>
      <c r="D57" s="17"/>
      <c r="E57" s="17">
        <v>6856</v>
      </c>
      <c r="F57" s="17"/>
      <c r="G57" s="17">
        <v>6593</v>
      </c>
      <c r="H57" s="15"/>
      <c r="I57" s="15">
        <f>SUM(B57:G57)</f>
        <v>19457</v>
      </c>
    </row>
    <row r="58" spans="1:9" ht="18" customHeight="1" x14ac:dyDescent="0.25">
      <c r="A58" s="9" t="s">
        <v>9</v>
      </c>
      <c r="B58" s="18">
        <v>3681</v>
      </c>
      <c r="C58" s="18"/>
      <c r="D58" s="18">
        <v>5126</v>
      </c>
      <c r="E58" s="18"/>
      <c r="F58" s="18">
        <v>5316</v>
      </c>
      <c r="G58" s="18"/>
      <c r="H58" s="16">
        <f t="shared" ref="H58:H73" si="6">SUM(B58:G58)</f>
        <v>14123</v>
      </c>
      <c r="I58" s="16"/>
    </row>
    <row r="59" spans="1:9" ht="18" customHeight="1" x14ac:dyDescent="0.25">
      <c r="A59" s="9" t="s">
        <v>15</v>
      </c>
      <c r="B59" s="18">
        <v>180</v>
      </c>
      <c r="C59" s="18"/>
      <c r="D59" s="18">
        <v>455</v>
      </c>
      <c r="E59" s="18"/>
      <c r="F59" s="18">
        <v>237</v>
      </c>
      <c r="G59" s="18"/>
      <c r="H59" s="16">
        <f t="shared" si="6"/>
        <v>872</v>
      </c>
      <c r="I59" s="16"/>
    </row>
    <row r="60" spans="1:9" ht="18" customHeight="1" x14ac:dyDescent="0.25">
      <c r="A60" s="4" t="s">
        <v>12</v>
      </c>
      <c r="B60" s="18">
        <v>1765</v>
      </c>
      <c r="C60" s="18"/>
      <c r="D60" s="18">
        <v>991</v>
      </c>
      <c r="E60" s="18"/>
      <c r="F60" s="18">
        <v>755</v>
      </c>
      <c r="G60" s="18"/>
      <c r="H60" s="16">
        <f t="shared" si="6"/>
        <v>3511</v>
      </c>
      <c r="I60" s="16"/>
    </row>
    <row r="61" spans="1:9" ht="18" customHeight="1" x14ac:dyDescent="0.25">
      <c r="A61" s="4" t="s">
        <v>21</v>
      </c>
      <c r="B61" s="18">
        <v>23</v>
      </c>
      <c r="C61" s="18"/>
      <c r="D61" s="18">
        <v>45</v>
      </c>
      <c r="E61" s="18"/>
      <c r="F61" s="18">
        <v>25</v>
      </c>
      <c r="G61" s="18"/>
      <c r="H61" s="16">
        <f t="shared" si="6"/>
        <v>93</v>
      </c>
      <c r="I61" s="16"/>
    </row>
    <row r="62" spans="1:9" ht="18" customHeight="1" x14ac:dyDescent="0.25">
      <c r="A62" s="12" t="s">
        <v>76</v>
      </c>
      <c r="B62" s="18">
        <v>0</v>
      </c>
      <c r="C62" s="18"/>
      <c r="D62" s="18">
        <v>2</v>
      </c>
      <c r="E62" s="18"/>
      <c r="F62" s="18">
        <v>1</v>
      </c>
      <c r="G62" s="18"/>
      <c r="H62" s="16">
        <f t="shared" si="6"/>
        <v>3</v>
      </c>
      <c r="I62" s="16"/>
    </row>
    <row r="63" spans="1:9" ht="18" customHeight="1" x14ac:dyDescent="0.25">
      <c r="A63" s="4" t="s">
        <v>49</v>
      </c>
      <c r="B63" s="18">
        <v>0</v>
      </c>
      <c r="C63" s="18"/>
      <c r="D63" s="18">
        <v>0</v>
      </c>
      <c r="E63" s="18"/>
      <c r="F63" s="18">
        <v>1</v>
      </c>
      <c r="G63" s="18"/>
      <c r="H63" s="16">
        <f t="shared" si="6"/>
        <v>1</v>
      </c>
      <c r="I63" s="16"/>
    </row>
    <row r="64" spans="1:9" ht="18" customHeight="1" x14ac:dyDescent="0.25">
      <c r="A64" s="4" t="s">
        <v>54</v>
      </c>
      <c r="B64" s="18">
        <v>358</v>
      </c>
      <c r="C64" s="18"/>
      <c r="D64" s="18">
        <v>234</v>
      </c>
      <c r="E64" s="18"/>
      <c r="F64" s="18">
        <v>256</v>
      </c>
      <c r="G64" s="18"/>
      <c r="H64" s="16">
        <f t="shared" si="6"/>
        <v>848</v>
      </c>
      <c r="I64" s="16"/>
    </row>
    <row r="65" spans="1:9" ht="18" customHeight="1" x14ac:dyDescent="0.25">
      <c r="A65" s="4" t="s">
        <v>45</v>
      </c>
      <c r="B65" s="18">
        <v>1</v>
      </c>
      <c r="C65" s="18"/>
      <c r="D65" s="18">
        <v>0</v>
      </c>
      <c r="E65" s="18"/>
      <c r="F65" s="18">
        <v>0</v>
      </c>
      <c r="G65" s="18"/>
      <c r="H65" s="16">
        <f t="shared" si="6"/>
        <v>1</v>
      </c>
      <c r="I65" s="16"/>
    </row>
    <row r="66" spans="1:9" ht="18" customHeight="1" x14ac:dyDescent="0.25">
      <c r="A66" s="4" t="s">
        <v>100</v>
      </c>
      <c r="B66" s="18">
        <v>1</v>
      </c>
      <c r="C66" s="18"/>
      <c r="D66" s="18">
        <v>1</v>
      </c>
      <c r="E66" s="18"/>
      <c r="F66" s="18">
        <v>0</v>
      </c>
      <c r="G66" s="18"/>
      <c r="H66" s="16">
        <f t="shared" si="6"/>
        <v>2</v>
      </c>
      <c r="I66" s="16"/>
    </row>
    <row r="67" spans="1:9" ht="18" customHeight="1" x14ac:dyDescent="0.25">
      <c r="A67" s="4" t="s">
        <v>101</v>
      </c>
      <c r="B67" s="18">
        <v>1</v>
      </c>
      <c r="C67" s="18"/>
      <c r="D67" s="18">
        <v>0</v>
      </c>
      <c r="E67" s="18"/>
      <c r="F67" s="18">
        <v>0</v>
      </c>
      <c r="G67" s="18"/>
      <c r="H67" s="16">
        <f t="shared" si="6"/>
        <v>1</v>
      </c>
      <c r="I67" s="16"/>
    </row>
    <row r="68" spans="1:9" ht="18" customHeight="1" x14ac:dyDescent="0.25">
      <c r="A68" s="4" t="s">
        <v>102</v>
      </c>
      <c r="B68" s="18">
        <v>0</v>
      </c>
      <c r="C68" s="18"/>
      <c r="D68" s="18">
        <v>0</v>
      </c>
      <c r="E68" s="18"/>
      <c r="F68" s="18">
        <v>0</v>
      </c>
      <c r="G68" s="18"/>
      <c r="H68" s="16">
        <f t="shared" si="6"/>
        <v>0</v>
      </c>
      <c r="I68" s="16"/>
    </row>
    <row r="69" spans="1:9" ht="18" customHeight="1" x14ac:dyDescent="0.25">
      <c r="A69" s="24" t="s">
        <v>123</v>
      </c>
      <c r="B69" s="18">
        <v>0</v>
      </c>
      <c r="C69" s="18"/>
      <c r="D69" s="18">
        <v>0</v>
      </c>
      <c r="E69" s="18"/>
      <c r="F69" s="18">
        <v>0</v>
      </c>
      <c r="G69" s="18"/>
      <c r="H69" s="16">
        <f t="shared" si="6"/>
        <v>0</v>
      </c>
      <c r="I69" s="16"/>
    </row>
    <row r="70" spans="1:9" ht="18" customHeight="1" x14ac:dyDescent="0.25">
      <c r="A70" s="24" t="s">
        <v>124</v>
      </c>
      <c r="B70" s="18">
        <v>0</v>
      </c>
      <c r="C70" s="18"/>
      <c r="D70" s="18">
        <v>1</v>
      </c>
      <c r="E70" s="18"/>
      <c r="F70" s="18">
        <v>1</v>
      </c>
      <c r="G70" s="18"/>
      <c r="H70" s="16">
        <f t="shared" si="6"/>
        <v>2</v>
      </c>
      <c r="I70" s="16"/>
    </row>
    <row r="71" spans="1:9" ht="18" customHeight="1" x14ac:dyDescent="0.25">
      <c r="A71" s="24" t="s">
        <v>125</v>
      </c>
      <c r="B71" s="18">
        <v>0</v>
      </c>
      <c r="C71" s="18"/>
      <c r="D71" s="18">
        <v>1</v>
      </c>
      <c r="E71" s="18"/>
      <c r="F71" s="18">
        <v>1</v>
      </c>
      <c r="G71" s="18"/>
      <c r="H71" s="16">
        <f t="shared" si="6"/>
        <v>2</v>
      </c>
      <c r="I71" s="16"/>
    </row>
    <row r="72" spans="1:9" ht="18" customHeight="1" x14ac:dyDescent="0.25">
      <c r="A72" s="24" t="s">
        <v>126</v>
      </c>
      <c r="B72" s="18">
        <v>0</v>
      </c>
      <c r="C72" s="18"/>
      <c r="D72" s="18">
        <v>0</v>
      </c>
      <c r="E72" s="18"/>
      <c r="F72" s="18">
        <v>0</v>
      </c>
      <c r="G72" s="18"/>
      <c r="H72" s="16">
        <f t="shared" si="6"/>
        <v>0</v>
      </c>
      <c r="I72" s="16"/>
    </row>
    <row r="73" spans="1:9" ht="18" customHeight="1" x14ac:dyDescent="0.25">
      <c r="A73" s="24" t="s">
        <v>130</v>
      </c>
      <c r="B73" s="18">
        <v>1</v>
      </c>
      <c r="C73" s="18"/>
      <c r="D73" s="18">
        <v>0</v>
      </c>
      <c r="E73" s="18"/>
      <c r="F73" s="18">
        <v>0</v>
      </c>
      <c r="G73" s="18"/>
      <c r="H73" s="16">
        <f t="shared" si="6"/>
        <v>1</v>
      </c>
      <c r="I73" s="16"/>
    </row>
    <row r="74" spans="1:9" ht="18" customHeight="1" x14ac:dyDescent="0.25">
      <c r="A74" s="3" t="s">
        <v>22</v>
      </c>
      <c r="B74" s="17"/>
      <c r="C74" s="17">
        <v>984</v>
      </c>
      <c r="D74" s="17"/>
      <c r="E74" s="17">
        <v>1115</v>
      </c>
      <c r="F74" s="17"/>
      <c r="G74" s="17">
        <v>920</v>
      </c>
      <c r="H74" s="15"/>
      <c r="I74" s="15">
        <f>SUM(B74:G74)</f>
        <v>3019</v>
      </c>
    </row>
    <row r="75" spans="1:9" ht="18" customHeight="1" x14ac:dyDescent="0.25">
      <c r="A75" s="5" t="s">
        <v>75</v>
      </c>
      <c r="B75" s="18">
        <v>966</v>
      </c>
      <c r="C75" s="18"/>
      <c r="D75" s="18">
        <v>1085</v>
      </c>
      <c r="E75" s="18"/>
      <c r="F75" s="18">
        <v>893</v>
      </c>
      <c r="G75" s="18"/>
      <c r="H75" s="16">
        <f t="shared" ref="H75:H76" si="7">SUM(B75:G75)</f>
        <v>2944</v>
      </c>
      <c r="I75" s="16"/>
    </row>
    <row r="76" spans="1:9" ht="18" customHeight="1" x14ac:dyDescent="0.25">
      <c r="A76" s="22" t="s">
        <v>9</v>
      </c>
      <c r="B76" s="18">
        <v>20</v>
      </c>
      <c r="C76" s="18"/>
      <c r="D76" s="18">
        <v>32</v>
      </c>
      <c r="E76" s="18"/>
      <c r="F76" s="18">
        <v>27</v>
      </c>
      <c r="G76" s="18"/>
      <c r="H76" s="16">
        <f t="shared" si="7"/>
        <v>79</v>
      </c>
      <c r="I76" s="16"/>
    </row>
    <row r="77" spans="1:9" customFormat="1" ht="18" customHeight="1" x14ac:dyDescent="0.25"/>
    <row r="78" spans="1:9" customFormat="1" ht="18" customHeight="1" x14ac:dyDescent="0.25"/>
    <row r="79" spans="1:9" customFormat="1" ht="18" customHeight="1" x14ac:dyDescent="0.25"/>
    <row r="80" spans="1:9" customFormat="1" ht="18" customHeight="1" x14ac:dyDescent="0.25"/>
    <row r="81" spans="1:9" customFormat="1" ht="18" customHeight="1" x14ac:dyDescent="0.25"/>
    <row r="82" spans="1:9" customFormat="1" ht="18" customHeight="1" x14ac:dyDescent="0.25"/>
    <row r="83" spans="1:9" ht="18" customHeight="1" x14ac:dyDescent="0.25">
      <c r="A83" s="3" t="s">
        <v>23</v>
      </c>
      <c r="B83" s="17"/>
      <c r="C83" s="17">
        <v>135</v>
      </c>
      <c r="D83" s="17"/>
      <c r="E83" s="17">
        <v>148</v>
      </c>
      <c r="F83" s="17"/>
      <c r="G83" s="17">
        <v>129</v>
      </c>
      <c r="H83" s="15"/>
      <c r="I83" s="15">
        <f>SUM(B83:G83)</f>
        <v>412</v>
      </c>
    </row>
    <row r="84" spans="1:9" ht="18" customHeight="1" x14ac:dyDescent="0.25">
      <c r="A84" s="10" t="s">
        <v>83</v>
      </c>
      <c r="B84" s="18">
        <v>2</v>
      </c>
      <c r="C84" s="18"/>
      <c r="D84" s="18">
        <v>1</v>
      </c>
      <c r="E84" s="18"/>
      <c r="F84" s="18">
        <v>2</v>
      </c>
      <c r="G84" s="18"/>
      <c r="H84" s="16">
        <f t="shared" ref="H84:H91" si="8">SUM(B84:G84)</f>
        <v>5</v>
      </c>
      <c r="I84" s="16"/>
    </row>
    <row r="85" spans="1:9" ht="18" customHeight="1" x14ac:dyDescent="0.25">
      <c r="A85" s="5" t="s">
        <v>55</v>
      </c>
      <c r="B85" s="18">
        <v>0</v>
      </c>
      <c r="C85" s="18"/>
      <c r="D85" s="18">
        <v>0</v>
      </c>
      <c r="E85" s="18"/>
      <c r="F85" s="18">
        <v>0</v>
      </c>
      <c r="G85" s="18"/>
      <c r="H85" s="16">
        <f t="shared" si="8"/>
        <v>0</v>
      </c>
      <c r="I85" s="16"/>
    </row>
    <row r="86" spans="1:9" ht="18" customHeight="1" x14ac:dyDescent="0.25">
      <c r="A86" s="5" t="s">
        <v>24</v>
      </c>
      <c r="B86" s="18">
        <v>1</v>
      </c>
      <c r="C86" s="18"/>
      <c r="D86" s="18">
        <v>0</v>
      </c>
      <c r="E86" s="18"/>
      <c r="F86" s="18">
        <v>1</v>
      </c>
      <c r="G86" s="18"/>
      <c r="H86" s="16">
        <f t="shared" si="8"/>
        <v>2</v>
      </c>
      <c r="I86" s="16"/>
    </row>
    <row r="87" spans="1:9" ht="18" customHeight="1" x14ac:dyDescent="0.25">
      <c r="A87" s="5" t="s">
        <v>25</v>
      </c>
      <c r="B87" s="18">
        <v>64</v>
      </c>
      <c r="C87" s="18"/>
      <c r="D87" s="18">
        <v>100</v>
      </c>
      <c r="E87" s="18"/>
      <c r="F87" s="18">
        <v>63</v>
      </c>
      <c r="G87" s="18"/>
      <c r="H87" s="16">
        <f t="shared" si="8"/>
        <v>227</v>
      </c>
      <c r="I87" s="16"/>
    </row>
    <row r="88" spans="1:9" ht="18" customHeight="1" x14ac:dyDescent="0.25">
      <c r="A88" s="5" t="s">
        <v>26</v>
      </c>
      <c r="B88" s="18">
        <v>0</v>
      </c>
      <c r="C88" s="18"/>
      <c r="D88" s="18">
        <v>0</v>
      </c>
      <c r="E88" s="18"/>
      <c r="F88" s="18">
        <v>0</v>
      </c>
      <c r="G88" s="18"/>
      <c r="H88" s="16">
        <f t="shared" si="8"/>
        <v>0</v>
      </c>
      <c r="I88" s="16"/>
    </row>
    <row r="89" spans="1:9" ht="18" customHeight="1" x14ac:dyDescent="0.25">
      <c r="A89" s="10" t="s">
        <v>9</v>
      </c>
      <c r="B89" s="18">
        <v>68</v>
      </c>
      <c r="C89" s="18"/>
      <c r="D89" s="18">
        <v>46</v>
      </c>
      <c r="E89" s="18"/>
      <c r="F89" s="18">
        <v>63</v>
      </c>
      <c r="G89" s="18"/>
      <c r="H89" s="16">
        <f t="shared" si="8"/>
        <v>177</v>
      </c>
      <c r="I89" s="16"/>
    </row>
    <row r="90" spans="1:9" ht="18" customHeight="1" x14ac:dyDescent="0.25">
      <c r="A90" s="4" t="s">
        <v>15</v>
      </c>
      <c r="B90" s="18">
        <v>0</v>
      </c>
      <c r="C90" s="18"/>
      <c r="D90" s="18">
        <v>0</v>
      </c>
      <c r="E90" s="18"/>
      <c r="F90" s="18">
        <v>0</v>
      </c>
      <c r="G90" s="18"/>
      <c r="H90" s="16">
        <f t="shared" si="8"/>
        <v>0</v>
      </c>
      <c r="I90" s="16"/>
    </row>
    <row r="91" spans="1:9" ht="18" customHeight="1" x14ac:dyDescent="0.25">
      <c r="A91" s="4" t="s">
        <v>103</v>
      </c>
      <c r="B91" s="18">
        <v>0</v>
      </c>
      <c r="C91" s="18"/>
      <c r="D91" s="18">
        <v>1</v>
      </c>
      <c r="E91" s="18"/>
      <c r="F91" s="18">
        <v>0</v>
      </c>
      <c r="G91" s="18"/>
      <c r="H91" s="16">
        <f t="shared" si="8"/>
        <v>1</v>
      </c>
      <c r="I91" s="16"/>
    </row>
    <row r="92" spans="1:9" ht="18" customHeight="1" x14ac:dyDescent="0.25">
      <c r="A92" s="3" t="s">
        <v>27</v>
      </c>
      <c r="B92" s="17"/>
      <c r="C92" s="17">
        <v>12</v>
      </c>
      <c r="D92" s="17"/>
      <c r="E92" s="17">
        <v>11</v>
      </c>
      <c r="F92" s="17"/>
      <c r="G92" s="17">
        <v>16</v>
      </c>
      <c r="H92" s="15"/>
      <c r="I92" s="15">
        <f>SUM(B92:G92)</f>
        <v>39</v>
      </c>
    </row>
    <row r="93" spans="1:9" ht="18" customHeight="1" x14ac:dyDescent="0.25">
      <c r="A93" s="5" t="s">
        <v>56</v>
      </c>
      <c r="B93" s="18">
        <v>0</v>
      </c>
      <c r="C93" s="18"/>
      <c r="D93" s="18">
        <v>0</v>
      </c>
      <c r="E93" s="18"/>
      <c r="F93" s="18">
        <v>0</v>
      </c>
      <c r="G93" s="18"/>
      <c r="H93" s="16">
        <f t="shared" ref="H93:H108" si="9">SUM(B93:G93)</f>
        <v>0</v>
      </c>
      <c r="I93" s="16"/>
    </row>
    <row r="94" spans="1:9" ht="18" customHeight="1" x14ac:dyDescent="0.25">
      <c r="A94" s="5" t="s">
        <v>63</v>
      </c>
      <c r="B94" s="18">
        <v>0</v>
      </c>
      <c r="C94" s="18"/>
      <c r="D94" s="18">
        <v>0</v>
      </c>
      <c r="E94" s="18"/>
      <c r="F94" s="18">
        <v>2</v>
      </c>
      <c r="G94" s="18"/>
      <c r="H94" s="16">
        <f t="shared" si="9"/>
        <v>2</v>
      </c>
      <c r="I94" s="16"/>
    </row>
    <row r="95" spans="1:9" ht="18" customHeight="1" x14ac:dyDescent="0.25">
      <c r="A95" s="5" t="s">
        <v>64</v>
      </c>
      <c r="B95" s="18">
        <v>0</v>
      </c>
      <c r="C95" s="18"/>
      <c r="D95" s="18">
        <v>0</v>
      </c>
      <c r="E95" s="18"/>
      <c r="F95" s="18">
        <v>0</v>
      </c>
      <c r="G95" s="18"/>
      <c r="H95" s="16">
        <f t="shared" si="9"/>
        <v>0</v>
      </c>
      <c r="I95" s="16"/>
    </row>
    <row r="96" spans="1:9" ht="18" customHeight="1" x14ac:dyDescent="0.25">
      <c r="A96" s="5" t="s">
        <v>65</v>
      </c>
      <c r="B96" s="18">
        <v>0</v>
      </c>
      <c r="C96" s="18"/>
      <c r="D96" s="18">
        <v>0</v>
      </c>
      <c r="E96" s="18"/>
      <c r="F96" s="18">
        <v>0</v>
      </c>
      <c r="G96" s="18"/>
      <c r="H96" s="16">
        <f t="shared" si="9"/>
        <v>0</v>
      </c>
      <c r="I96" s="16"/>
    </row>
    <row r="97" spans="1:9" ht="18" customHeight="1" x14ac:dyDescent="0.25">
      <c r="A97" s="5" t="s">
        <v>66</v>
      </c>
      <c r="B97" s="18">
        <v>0</v>
      </c>
      <c r="C97" s="18"/>
      <c r="D97" s="18">
        <v>0</v>
      </c>
      <c r="E97" s="18"/>
      <c r="F97" s="18">
        <v>0</v>
      </c>
      <c r="G97" s="18"/>
      <c r="H97" s="16">
        <f t="shared" si="9"/>
        <v>0</v>
      </c>
      <c r="I97" s="16"/>
    </row>
    <row r="98" spans="1:9" ht="18" customHeight="1" x14ac:dyDescent="0.25">
      <c r="A98" s="5" t="s">
        <v>67</v>
      </c>
      <c r="B98" s="18">
        <v>0</v>
      </c>
      <c r="C98" s="18"/>
      <c r="D98" s="18">
        <v>1</v>
      </c>
      <c r="E98" s="18"/>
      <c r="F98" s="18">
        <v>0</v>
      </c>
      <c r="G98" s="18"/>
      <c r="H98" s="16">
        <f t="shared" si="9"/>
        <v>1</v>
      </c>
      <c r="I98" s="16"/>
    </row>
    <row r="99" spans="1:9" ht="18" customHeight="1" x14ac:dyDescent="0.25">
      <c r="A99" s="5" t="s">
        <v>68</v>
      </c>
      <c r="B99" s="18">
        <v>0</v>
      </c>
      <c r="C99" s="18"/>
      <c r="D99" s="18">
        <v>0</v>
      </c>
      <c r="E99" s="18"/>
      <c r="F99" s="18">
        <v>0</v>
      </c>
      <c r="G99" s="18"/>
      <c r="H99" s="16">
        <f t="shared" si="9"/>
        <v>0</v>
      </c>
      <c r="I99" s="16"/>
    </row>
    <row r="100" spans="1:9" ht="18" customHeight="1" x14ac:dyDescent="0.25">
      <c r="A100" s="5" t="s">
        <v>69</v>
      </c>
      <c r="B100" s="18">
        <v>0</v>
      </c>
      <c r="C100" s="18"/>
      <c r="D100" s="18">
        <v>0</v>
      </c>
      <c r="E100" s="18"/>
      <c r="F100" s="18">
        <v>0</v>
      </c>
      <c r="G100" s="18"/>
      <c r="H100" s="16">
        <f t="shared" si="9"/>
        <v>0</v>
      </c>
      <c r="I100" s="16"/>
    </row>
    <row r="101" spans="1:9" ht="18" customHeight="1" x14ac:dyDescent="0.25">
      <c r="A101" s="5" t="s">
        <v>70</v>
      </c>
      <c r="B101" s="18">
        <v>0</v>
      </c>
      <c r="C101" s="18"/>
      <c r="D101" s="18">
        <v>0</v>
      </c>
      <c r="E101" s="18"/>
      <c r="F101" s="18">
        <v>0</v>
      </c>
      <c r="G101" s="18"/>
      <c r="H101" s="16">
        <f t="shared" si="9"/>
        <v>0</v>
      </c>
      <c r="I101" s="16"/>
    </row>
    <row r="102" spans="1:9" ht="18" customHeight="1" x14ac:dyDescent="0.25">
      <c r="A102" s="5" t="s">
        <v>71</v>
      </c>
      <c r="B102" s="18">
        <v>0</v>
      </c>
      <c r="C102" s="18"/>
      <c r="D102" s="18">
        <v>0</v>
      </c>
      <c r="E102" s="18"/>
      <c r="F102" s="18">
        <v>0</v>
      </c>
      <c r="G102" s="18"/>
      <c r="H102" s="16">
        <f t="shared" si="9"/>
        <v>0</v>
      </c>
      <c r="I102" s="16"/>
    </row>
    <row r="103" spans="1:9" ht="18" customHeight="1" x14ac:dyDescent="0.25">
      <c r="A103" s="5" t="s">
        <v>72</v>
      </c>
      <c r="B103" s="18">
        <v>0</v>
      </c>
      <c r="C103" s="18"/>
      <c r="D103" s="18">
        <v>0</v>
      </c>
      <c r="E103" s="18"/>
      <c r="F103" s="18">
        <v>0</v>
      </c>
      <c r="G103" s="18"/>
      <c r="H103" s="16">
        <f t="shared" si="9"/>
        <v>0</v>
      </c>
      <c r="I103" s="16"/>
    </row>
    <row r="104" spans="1:9" customFormat="1" ht="18" customHeight="1" x14ac:dyDescent="0.25">
      <c r="A104" s="5" t="s">
        <v>73</v>
      </c>
      <c r="B104" s="18">
        <v>0</v>
      </c>
      <c r="C104" s="18"/>
      <c r="D104" s="18">
        <v>0</v>
      </c>
      <c r="E104" s="18"/>
      <c r="F104" s="18">
        <v>0</v>
      </c>
      <c r="G104" s="18"/>
      <c r="H104" s="16">
        <f t="shared" si="9"/>
        <v>0</v>
      </c>
      <c r="I104" s="16"/>
    </row>
    <row r="105" spans="1:9" customFormat="1" ht="18" customHeight="1" x14ac:dyDescent="0.25">
      <c r="A105" s="5" t="s">
        <v>74</v>
      </c>
      <c r="B105" s="18">
        <v>0</v>
      </c>
      <c r="C105" s="18"/>
      <c r="D105" s="18">
        <v>0</v>
      </c>
      <c r="E105" s="18"/>
      <c r="F105" s="18">
        <v>0</v>
      </c>
      <c r="G105" s="18"/>
      <c r="H105" s="16">
        <f t="shared" si="9"/>
        <v>0</v>
      </c>
      <c r="I105" s="16"/>
    </row>
    <row r="106" spans="1:9" customFormat="1" ht="18" customHeight="1" x14ac:dyDescent="0.25">
      <c r="A106" s="5" t="s">
        <v>89</v>
      </c>
      <c r="B106" s="18">
        <v>0</v>
      </c>
      <c r="C106" s="18"/>
      <c r="D106" s="18">
        <v>0</v>
      </c>
      <c r="E106" s="18"/>
      <c r="F106" s="18">
        <v>0</v>
      </c>
      <c r="G106" s="18"/>
      <c r="H106" s="16">
        <f t="shared" si="9"/>
        <v>0</v>
      </c>
      <c r="I106" s="16"/>
    </row>
    <row r="107" spans="1:9" customFormat="1" ht="18" customHeight="1" x14ac:dyDescent="0.25">
      <c r="A107" s="5" t="s">
        <v>9</v>
      </c>
      <c r="B107" s="18">
        <v>10</v>
      </c>
      <c r="C107" s="18"/>
      <c r="D107" s="18">
        <v>10</v>
      </c>
      <c r="E107" s="18"/>
      <c r="F107" s="18">
        <v>14</v>
      </c>
      <c r="G107" s="18"/>
      <c r="H107" s="16">
        <f t="shared" si="9"/>
        <v>34</v>
      </c>
      <c r="I107" s="16"/>
    </row>
    <row r="108" spans="1:9" customFormat="1" ht="18" customHeight="1" x14ac:dyDescent="0.25">
      <c r="A108" s="5" t="s">
        <v>104</v>
      </c>
      <c r="B108" s="18">
        <v>2</v>
      </c>
      <c r="C108" s="18"/>
      <c r="D108" s="18">
        <v>0</v>
      </c>
      <c r="E108" s="18"/>
      <c r="F108" s="18">
        <v>0</v>
      </c>
      <c r="G108" s="18"/>
      <c r="H108" s="16">
        <f t="shared" si="9"/>
        <v>2</v>
      </c>
      <c r="I108" s="16"/>
    </row>
    <row r="109" spans="1:9" customFormat="1" ht="18" customHeight="1" x14ac:dyDescent="0.25">
      <c r="A109" s="3" t="s">
        <v>29</v>
      </c>
      <c r="B109" s="17"/>
      <c r="C109" s="17">
        <v>269</v>
      </c>
      <c r="D109" s="17"/>
      <c r="E109" s="17">
        <v>457</v>
      </c>
      <c r="F109" s="17"/>
      <c r="G109" s="17">
        <v>429</v>
      </c>
      <c r="H109" s="15"/>
      <c r="I109" s="15">
        <f>SUM(B109:G109)</f>
        <v>1155</v>
      </c>
    </row>
    <row r="110" spans="1:9" customFormat="1" ht="18" customHeight="1" x14ac:dyDescent="0.25">
      <c r="A110" s="13" t="s">
        <v>57</v>
      </c>
      <c r="B110" s="18">
        <v>2</v>
      </c>
      <c r="C110" s="18"/>
      <c r="D110" s="18">
        <v>2</v>
      </c>
      <c r="E110" s="18"/>
      <c r="F110" s="18">
        <v>3</v>
      </c>
      <c r="G110" s="18"/>
      <c r="H110" s="16">
        <f t="shared" ref="H110:H115" si="10">SUM(B110:G110)</f>
        <v>7</v>
      </c>
      <c r="I110" s="16"/>
    </row>
    <row r="111" spans="1:9" customFormat="1" ht="18" customHeight="1" x14ac:dyDescent="0.25">
      <c r="A111" s="14" t="s">
        <v>58</v>
      </c>
      <c r="B111" s="18">
        <v>1</v>
      </c>
      <c r="C111" s="18"/>
      <c r="D111" s="18">
        <v>0</v>
      </c>
      <c r="E111" s="18"/>
      <c r="F111" s="18">
        <v>0</v>
      </c>
      <c r="G111" s="18"/>
      <c r="H111" s="16">
        <f t="shared" si="10"/>
        <v>1</v>
      </c>
      <c r="I111" s="16"/>
    </row>
    <row r="112" spans="1:9" customFormat="1" ht="18" customHeight="1" x14ac:dyDescent="0.25">
      <c r="A112" s="14" t="s">
        <v>59</v>
      </c>
      <c r="B112" s="18">
        <v>0</v>
      </c>
      <c r="C112" s="18"/>
      <c r="D112" s="18">
        <v>0</v>
      </c>
      <c r="E112" s="18"/>
      <c r="F112" s="18">
        <v>0</v>
      </c>
      <c r="G112" s="18"/>
      <c r="H112" s="16">
        <f t="shared" si="10"/>
        <v>0</v>
      </c>
      <c r="I112" s="16"/>
    </row>
    <row r="113" spans="1:9" customFormat="1" ht="17.100000000000001" customHeight="1" x14ac:dyDescent="0.25">
      <c r="A113" s="13" t="s">
        <v>60</v>
      </c>
      <c r="B113" s="18">
        <v>0</v>
      </c>
      <c r="C113" s="18"/>
      <c r="D113" s="18">
        <v>2</v>
      </c>
      <c r="E113" s="18"/>
      <c r="F113" s="18">
        <v>1</v>
      </c>
      <c r="G113" s="18"/>
      <c r="H113" s="16">
        <f t="shared" si="10"/>
        <v>3</v>
      </c>
      <c r="I113" s="16"/>
    </row>
    <row r="114" spans="1:9" customFormat="1" ht="17.100000000000001" customHeight="1" x14ac:dyDescent="0.25">
      <c r="A114" s="13" t="s">
        <v>9</v>
      </c>
      <c r="B114" s="18">
        <v>247</v>
      </c>
      <c r="C114" s="18"/>
      <c r="D114" s="18">
        <v>433</v>
      </c>
      <c r="E114" s="18"/>
      <c r="F114" s="18">
        <v>398</v>
      </c>
      <c r="G114" s="18"/>
      <c r="H114" s="16">
        <f t="shared" si="10"/>
        <v>1078</v>
      </c>
      <c r="I114" s="16"/>
    </row>
    <row r="115" spans="1:9" customFormat="1" ht="17.100000000000001" customHeight="1" x14ac:dyDescent="0.25">
      <c r="A115" s="13" t="s">
        <v>84</v>
      </c>
      <c r="B115" s="18">
        <v>0</v>
      </c>
      <c r="C115" s="18"/>
      <c r="D115" s="18">
        <v>0</v>
      </c>
      <c r="E115" s="18"/>
      <c r="F115" s="18">
        <v>0</v>
      </c>
      <c r="G115" s="18"/>
      <c r="H115" s="16">
        <f t="shared" si="10"/>
        <v>0</v>
      </c>
      <c r="I115" s="16"/>
    </row>
    <row r="116" spans="1:9" customFormat="1" ht="17.100000000000001" customHeight="1" x14ac:dyDescent="0.25">
      <c r="A116" s="13" t="s">
        <v>62</v>
      </c>
      <c r="B116" s="18">
        <v>2</v>
      </c>
      <c r="C116" s="18"/>
      <c r="D116" s="18">
        <v>2</v>
      </c>
      <c r="E116" s="18"/>
      <c r="F116" s="18">
        <v>2</v>
      </c>
      <c r="G116" s="18"/>
      <c r="H116" s="16">
        <f>SUM(B116:G116)</f>
        <v>6</v>
      </c>
      <c r="I116" s="16"/>
    </row>
    <row r="117" spans="1:9" customFormat="1" ht="17.100000000000001" customHeight="1" x14ac:dyDescent="0.25">
      <c r="A117" s="13" t="s">
        <v>78</v>
      </c>
      <c r="B117" s="18">
        <v>17</v>
      </c>
      <c r="C117" s="18"/>
      <c r="D117" s="18">
        <v>18</v>
      </c>
      <c r="E117" s="18"/>
      <c r="F117" s="18">
        <v>25</v>
      </c>
      <c r="G117" s="18"/>
      <c r="H117" s="16">
        <f>SUM(B117:G117)</f>
        <v>60</v>
      </c>
      <c r="I117" s="16"/>
    </row>
    <row r="118" spans="1:9" ht="17.100000000000001" customHeight="1" x14ac:dyDescent="0.25">
      <c r="A118" s="3" t="s">
        <v>90</v>
      </c>
      <c r="B118" s="17"/>
      <c r="C118" s="17">
        <v>187</v>
      </c>
      <c r="D118" s="17"/>
      <c r="E118" s="17">
        <v>122</v>
      </c>
      <c r="F118" s="17"/>
      <c r="G118" s="17">
        <v>133</v>
      </c>
      <c r="H118" s="15"/>
      <c r="I118" s="15">
        <f>SUM(B118:G118)</f>
        <v>442</v>
      </c>
    </row>
    <row r="119" spans="1:9" ht="17.100000000000001" customHeight="1" x14ac:dyDescent="0.25">
      <c r="A119" s="4" t="s">
        <v>61</v>
      </c>
      <c r="B119" s="18">
        <v>187</v>
      </c>
      <c r="C119" s="18"/>
      <c r="D119" s="18">
        <v>122</v>
      </c>
      <c r="E119" s="18"/>
      <c r="F119" s="18">
        <v>133</v>
      </c>
      <c r="G119" s="18"/>
      <c r="H119" s="16">
        <f>SUM(B119:G119)</f>
        <v>442</v>
      </c>
      <c r="I119" s="16"/>
    </row>
    <row r="120" spans="1:9" ht="17.100000000000001" customHeight="1" x14ac:dyDescent="0.25">
      <c r="A120" s="3" t="s">
        <v>33</v>
      </c>
      <c r="B120" s="17"/>
      <c r="C120" s="17">
        <v>52</v>
      </c>
      <c r="D120" s="17"/>
      <c r="E120" s="17">
        <v>64</v>
      </c>
      <c r="F120" s="17"/>
      <c r="G120" s="17">
        <v>69</v>
      </c>
      <c r="H120" s="15"/>
      <c r="I120" s="15">
        <f>SUM(B120:G120)</f>
        <v>185</v>
      </c>
    </row>
    <row r="121" spans="1:9" ht="17.100000000000001" customHeight="1" x14ac:dyDescent="0.25">
      <c r="A121" s="4" t="s">
        <v>34</v>
      </c>
      <c r="B121" s="18">
        <v>0</v>
      </c>
      <c r="C121" s="18"/>
      <c r="D121" s="18">
        <v>0</v>
      </c>
      <c r="E121" s="18"/>
      <c r="F121" s="18">
        <v>0</v>
      </c>
      <c r="G121" s="18"/>
      <c r="H121" s="16">
        <f>SUM(B121:G121)</f>
        <v>0</v>
      </c>
      <c r="I121" s="16"/>
    </row>
    <row r="122" spans="1:9" ht="17.100000000000001" customHeight="1" x14ac:dyDescent="0.25">
      <c r="A122" s="4" t="s">
        <v>35</v>
      </c>
      <c r="B122" s="18">
        <v>0</v>
      </c>
      <c r="C122" s="18"/>
      <c r="D122" s="18">
        <v>0</v>
      </c>
      <c r="E122" s="18"/>
      <c r="F122" s="18">
        <v>0</v>
      </c>
      <c r="G122" s="19"/>
      <c r="H122" s="16">
        <f t="shared" ref="H122:H153" si="11">SUM(B122:G122)</f>
        <v>0</v>
      </c>
      <c r="I122" s="16"/>
    </row>
    <row r="123" spans="1:9" ht="17.100000000000001" customHeight="1" x14ac:dyDescent="0.25">
      <c r="A123" s="4" t="s">
        <v>36</v>
      </c>
      <c r="B123" s="18">
        <v>0</v>
      </c>
      <c r="C123" s="18"/>
      <c r="D123" s="18">
        <v>0</v>
      </c>
      <c r="E123" s="18"/>
      <c r="F123" s="18">
        <v>0</v>
      </c>
      <c r="G123" s="20"/>
      <c r="H123" s="16">
        <f t="shared" si="11"/>
        <v>0</v>
      </c>
      <c r="I123" s="16"/>
    </row>
    <row r="124" spans="1:9" ht="17.100000000000001" customHeight="1" x14ac:dyDescent="0.25">
      <c r="A124" s="4" t="s">
        <v>37</v>
      </c>
      <c r="B124" s="18">
        <v>0</v>
      </c>
      <c r="C124" s="18"/>
      <c r="D124" s="18">
        <v>0</v>
      </c>
      <c r="E124" s="18"/>
      <c r="F124" s="18">
        <v>0</v>
      </c>
      <c r="G124" s="20"/>
      <c r="H124" s="16">
        <f t="shared" si="11"/>
        <v>0</v>
      </c>
      <c r="I124" s="16"/>
    </row>
    <row r="125" spans="1:9" ht="17.100000000000001" customHeight="1" x14ac:dyDescent="0.25">
      <c r="A125" s="4" t="s">
        <v>38</v>
      </c>
      <c r="B125" s="18">
        <v>0</v>
      </c>
      <c r="C125" s="18"/>
      <c r="D125" s="18">
        <v>0</v>
      </c>
      <c r="E125" s="18"/>
      <c r="F125" s="18">
        <v>0</v>
      </c>
      <c r="G125" s="20"/>
      <c r="H125" s="16">
        <f t="shared" si="11"/>
        <v>0</v>
      </c>
      <c r="I125" s="16"/>
    </row>
    <row r="126" spans="1:9" ht="17.100000000000001" customHeight="1" x14ac:dyDescent="0.25">
      <c r="A126" s="4" t="s">
        <v>39</v>
      </c>
      <c r="B126" s="18">
        <v>0</v>
      </c>
      <c r="C126" s="18"/>
      <c r="D126" s="18">
        <v>0</v>
      </c>
      <c r="E126" s="18"/>
      <c r="F126" s="18">
        <v>0</v>
      </c>
      <c r="G126" s="20"/>
      <c r="H126" s="16">
        <f t="shared" si="11"/>
        <v>0</v>
      </c>
      <c r="I126" s="16"/>
    </row>
    <row r="127" spans="1:9" ht="17.100000000000001" customHeight="1" x14ac:dyDescent="0.25">
      <c r="A127" s="4" t="s">
        <v>40</v>
      </c>
      <c r="B127" s="18">
        <v>0</v>
      </c>
      <c r="C127" s="18"/>
      <c r="D127" s="18">
        <v>0</v>
      </c>
      <c r="E127" s="18"/>
      <c r="F127" s="18">
        <v>0</v>
      </c>
      <c r="G127" s="20"/>
      <c r="H127" s="16">
        <f t="shared" si="11"/>
        <v>0</v>
      </c>
      <c r="I127" s="16"/>
    </row>
    <row r="128" spans="1:9" x14ac:dyDescent="0.25">
      <c r="A128" s="4" t="s">
        <v>41</v>
      </c>
      <c r="B128" s="18">
        <v>0</v>
      </c>
      <c r="C128" s="18"/>
      <c r="D128" s="18">
        <v>0</v>
      </c>
      <c r="E128" s="18"/>
      <c r="F128" s="18">
        <v>0</v>
      </c>
      <c r="G128" s="20"/>
      <c r="H128" s="16">
        <f t="shared" si="11"/>
        <v>0</v>
      </c>
      <c r="I128" s="16"/>
    </row>
    <row r="129" spans="1:9" x14ac:dyDescent="0.25">
      <c r="A129" s="4" t="s">
        <v>42</v>
      </c>
      <c r="B129" s="18">
        <v>0</v>
      </c>
      <c r="C129" s="18"/>
      <c r="D129" s="18">
        <v>0</v>
      </c>
      <c r="E129" s="18"/>
      <c r="F129" s="18">
        <v>0</v>
      </c>
      <c r="G129" s="20"/>
      <c r="H129" s="16">
        <f t="shared" si="11"/>
        <v>0</v>
      </c>
      <c r="I129" s="16"/>
    </row>
    <row r="130" spans="1:9" x14ac:dyDescent="0.25">
      <c r="A130" s="4" t="s">
        <v>43</v>
      </c>
      <c r="B130" s="18">
        <v>7</v>
      </c>
      <c r="C130" s="18"/>
      <c r="D130" s="18">
        <v>0</v>
      </c>
      <c r="E130" s="18"/>
      <c r="F130" s="18">
        <v>5</v>
      </c>
      <c r="G130" s="20"/>
      <c r="H130" s="16">
        <f t="shared" si="11"/>
        <v>12</v>
      </c>
      <c r="I130" s="16"/>
    </row>
    <row r="131" spans="1:9" x14ac:dyDescent="0.25">
      <c r="A131" s="4" t="s">
        <v>9</v>
      </c>
      <c r="B131" s="18">
        <v>45</v>
      </c>
      <c r="C131" s="18"/>
      <c r="D131" s="18">
        <v>64</v>
      </c>
      <c r="E131" s="18"/>
      <c r="F131" s="18">
        <v>64</v>
      </c>
      <c r="G131" s="20"/>
      <c r="H131" s="16">
        <f t="shared" si="11"/>
        <v>173</v>
      </c>
      <c r="I131" s="16"/>
    </row>
    <row r="132" spans="1:9" x14ac:dyDescent="0.25">
      <c r="A132" s="3" t="s">
        <v>86</v>
      </c>
      <c r="B132" s="17"/>
      <c r="C132" s="17">
        <v>319</v>
      </c>
      <c r="D132" s="17"/>
      <c r="E132" s="17">
        <v>351</v>
      </c>
      <c r="F132" s="17"/>
      <c r="G132" s="17">
        <v>326</v>
      </c>
      <c r="H132" s="15"/>
      <c r="I132" s="15">
        <f>SUM(B132:G132)</f>
        <v>996</v>
      </c>
    </row>
    <row r="133" spans="1:9" x14ac:dyDescent="0.25">
      <c r="A133" s="4" t="s">
        <v>87</v>
      </c>
      <c r="B133" s="18">
        <v>8</v>
      </c>
      <c r="C133" s="18"/>
      <c r="D133" s="18">
        <v>12</v>
      </c>
      <c r="E133" s="18"/>
      <c r="F133" s="18">
        <v>7</v>
      </c>
      <c r="G133" s="20"/>
      <c r="H133" s="16">
        <f t="shared" si="11"/>
        <v>27</v>
      </c>
      <c r="I133" s="16"/>
    </row>
    <row r="134" spans="1:9" x14ac:dyDescent="0.25">
      <c r="A134" s="4" t="s">
        <v>88</v>
      </c>
      <c r="B134" s="18">
        <v>303</v>
      </c>
      <c r="C134" s="18"/>
      <c r="D134" s="18">
        <v>331</v>
      </c>
      <c r="E134" s="18"/>
      <c r="F134" s="18">
        <v>313</v>
      </c>
      <c r="G134" s="20"/>
      <c r="H134" s="16">
        <f t="shared" si="11"/>
        <v>947</v>
      </c>
      <c r="I134" s="16"/>
    </row>
    <row r="135" spans="1:9" x14ac:dyDescent="0.25">
      <c r="A135" s="23" t="s">
        <v>105</v>
      </c>
      <c r="B135" s="18">
        <v>8</v>
      </c>
      <c r="C135" s="18"/>
      <c r="D135" s="18">
        <v>10</v>
      </c>
      <c r="E135" s="18"/>
      <c r="F135" s="18">
        <v>6</v>
      </c>
      <c r="G135" s="20"/>
      <c r="H135" s="16">
        <f t="shared" si="11"/>
        <v>24</v>
      </c>
      <c r="I135" s="16"/>
    </row>
    <row r="136" spans="1:9" x14ac:dyDescent="0.25">
      <c r="A136" s="3" t="s">
        <v>106</v>
      </c>
      <c r="B136" s="17"/>
      <c r="C136" s="17">
        <v>317</v>
      </c>
      <c r="D136" s="17"/>
      <c r="E136" s="17">
        <v>350</v>
      </c>
      <c r="F136" s="17"/>
      <c r="G136" s="17">
        <v>403</v>
      </c>
      <c r="H136" s="15"/>
      <c r="I136" s="15">
        <f>SUM(B136:G136)</f>
        <v>1070</v>
      </c>
    </row>
    <row r="137" spans="1:9" x14ac:dyDescent="0.25">
      <c r="A137" s="23" t="s">
        <v>9</v>
      </c>
      <c r="B137" s="18">
        <v>198</v>
      </c>
      <c r="C137" s="18"/>
      <c r="D137" s="18">
        <v>248</v>
      </c>
      <c r="E137" s="18"/>
      <c r="F137" s="18">
        <v>307</v>
      </c>
      <c r="G137" s="20"/>
      <c r="H137" s="16">
        <f t="shared" si="11"/>
        <v>753</v>
      </c>
      <c r="I137" s="16"/>
    </row>
    <row r="138" spans="1:9" x14ac:dyDescent="0.25">
      <c r="A138" s="23" t="s">
        <v>107</v>
      </c>
      <c r="B138" s="18">
        <v>8</v>
      </c>
      <c r="C138" s="18"/>
      <c r="D138" s="18">
        <v>4</v>
      </c>
      <c r="E138" s="18"/>
      <c r="F138" s="18">
        <v>4</v>
      </c>
      <c r="G138" s="20"/>
      <c r="H138" s="16">
        <f t="shared" si="11"/>
        <v>16</v>
      </c>
      <c r="I138" s="16"/>
    </row>
    <row r="139" spans="1:9" x14ac:dyDescent="0.25">
      <c r="A139" s="23" t="s">
        <v>108</v>
      </c>
      <c r="B139" s="18">
        <v>1</v>
      </c>
      <c r="C139" s="18"/>
      <c r="D139" s="18">
        <v>2</v>
      </c>
      <c r="E139" s="18"/>
      <c r="F139" s="18">
        <v>0</v>
      </c>
      <c r="G139" s="20"/>
      <c r="H139" s="16">
        <f t="shared" si="11"/>
        <v>3</v>
      </c>
      <c r="I139" s="16"/>
    </row>
    <row r="140" spans="1:9" x14ac:dyDescent="0.25">
      <c r="A140" s="23" t="s">
        <v>109</v>
      </c>
      <c r="B140" s="18">
        <v>0</v>
      </c>
      <c r="C140" s="18"/>
      <c r="D140" s="18">
        <v>2</v>
      </c>
      <c r="E140" s="18"/>
      <c r="F140" s="18">
        <v>0</v>
      </c>
      <c r="G140" s="20"/>
      <c r="H140" s="16">
        <f t="shared" si="11"/>
        <v>2</v>
      </c>
      <c r="I140" s="16"/>
    </row>
    <row r="141" spans="1:9" x14ac:dyDescent="0.25">
      <c r="A141" s="23" t="s">
        <v>110</v>
      </c>
      <c r="B141" s="18">
        <v>3</v>
      </c>
      <c r="C141" s="18"/>
      <c r="D141" s="18">
        <v>2</v>
      </c>
      <c r="E141" s="18"/>
      <c r="F141" s="18">
        <v>1</v>
      </c>
      <c r="G141" s="20"/>
      <c r="H141" s="16">
        <f t="shared" si="11"/>
        <v>6</v>
      </c>
      <c r="I141" s="16"/>
    </row>
    <row r="142" spans="1:9" x14ac:dyDescent="0.25">
      <c r="A142" s="23" t="s">
        <v>111</v>
      </c>
      <c r="B142" s="18">
        <v>14</v>
      </c>
      <c r="C142" s="18"/>
      <c r="D142" s="18">
        <v>7</v>
      </c>
      <c r="E142" s="18"/>
      <c r="F142" s="18">
        <v>19</v>
      </c>
      <c r="G142" s="20"/>
      <c r="H142" s="16">
        <f t="shared" si="11"/>
        <v>40</v>
      </c>
      <c r="I142" s="16"/>
    </row>
    <row r="143" spans="1:9" x14ac:dyDescent="0.25">
      <c r="A143" s="23" t="s">
        <v>112</v>
      </c>
      <c r="B143" s="18">
        <v>1</v>
      </c>
      <c r="C143" s="18"/>
      <c r="D143" s="18">
        <v>2</v>
      </c>
      <c r="E143" s="18"/>
      <c r="F143" s="18">
        <v>3</v>
      </c>
      <c r="G143" s="20"/>
      <c r="H143" s="16">
        <f t="shared" si="11"/>
        <v>6</v>
      </c>
      <c r="I143" s="16"/>
    </row>
    <row r="144" spans="1:9" x14ac:dyDescent="0.25">
      <c r="A144" s="23" t="s">
        <v>113</v>
      </c>
      <c r="B144" s="18">
        <v>4</v>
      </c>
      <c r="C144" s="18"/>
      <c r="D144" s="18">
        <v>2</v>
      </c>
      <c r="E144" s="18"/>
      <c r="F144" s="18">
        <v>5</v>
      </c>
      <c r="G144" s="20"/>
      <c r="H144" s="16">
        <f t="shared" si="11"/>
        <v>11</v>
      </c>
      <c r="I144" s="16"/>
    </row>
    <row r="145" spans="1:9" x14ac:dyDescent="0.25">
      <c r="A145" s="23" t="s">
        <v>114</v>
      </c>
      <c r="B145" s="18">
        <v>50</v>
      </c>
      <c r="C145" s="18"/>
      <c r="D145" s="18">
        <v>50</v>
      </c>
      <c r="E145" s="18"/>
      <c r="F145" s="18">
        <v>26</v>
      </c>
      <c r="G145" s="20"/>
      <c r="H145" s="16">
        <f t="shared" si="11"/>
        <v>126</v>
      </c>
      <c r="I145" s="16"/>
    </row>
    <row r="146" spans="1:9" x14ac:dyDescent="0.25">
      <c r="A146" s="23" t="s">
        <v>115</v>
      </c>
      <c r="B146" s="18">
        <v>37</v>
      </c>
      <c r="C146" s="18"/>
      <c r="D146" s="18">
        <v>30</v>
      </c>
      <c r="E146" s="18"/>
      <c r="F146" s="18">
        <v>37</v>
      </c>
      <c r="G146" s="20"/>
      <c r="H146" s="16">
        <f t="shared" si="11"/>
        <v>104</v>
      </c>
      <c r="I146" s="16"/>
    </row>
    <row r="147" spans="1:9" x14ac:dyDescent="0.25">
      <c r="A147" s="23" t="s">
        <v>116</v>
      </c>
      <c r="B147" s="18">
        <v>1</v>
      </c>
      <c r="C147" s="18"/>
      <c r="D147" s="18">
        <v>1</v>
      </c>
      <c r="E147" s="18"/>
      <c r="F147" s="18">
        <v>1</v>
      </c>
      <c r="G147" s="20"/>
      <c r="H147" s="16">
        <f t="shared" si="11"/>
        <v>3</v>
      </c>
      <c r="I147" s="16"/>
    </row>
    <row r="148" spans="1:9" x14ac:dyDescent="0.25">
      <c r="A148" s="3" t="s">
        <v>117</v>
      </c>
      <c r="B148" s="17"/>
      <c r="C148" s="17">
        <v>20</v>
      </c>
      <c r="D148" s="17"/>
      <c r="E148" s="17">
        <v>24</v>
      </c>
      <c r="F148" s="17"/>
      <c r="G148" s="17">
        <v>30</v>
      </c>
      <c r="H148" s="15"/>
      <c r="I148" s="15">
        <f>SUM(B148:G148)</f>
        <v>74</v>
      </c>
    </row>
    <row r="149" spans="1:9" x14ac:dyDescent="0.25">
      <c r="A149" s="23" t="s">
        <v>118</v>
      </c>
      <c r="B149" s="18">
        <v>6</v>
      </c>
      <c r="C149" s="18"/>
      <c r="D149" s="18">
        <v>6</v>
      </c>
      <c r="E149" s="18"/>
      <c r="F149" s="18">
        <v>11</v>
      </c>
      <c r="G149" s="20"/>
      <c r="H149" s="16">
        <f t="shared" si="11"/>
        <v>23</v>
      </c>
      <c r="I149" s="16"/>
    </row>
    <row r="150" spans="1:9" x14ac:dyDescent="0.25">
      <c r="A150" s="23" t="s">
        <v>119</v>
      </c>
      <c r="B150" s="18">
        <v>14</v>
      </c>
      <c r="C150" s="18"/>
      <c r="D150" s="18">
        <v>16</v>
      </c>
      <c r="E150" s="18"/>
      <c r="F150" s="18">
        <v>18</v>
      </c>
      <c r="G150" s="20"/>
      <c r="H150" s="16">
        <f t="shared" si="11"/>
        <v>48</v>
      </c>
      <c r="I150" s="16"/>
    </row>
    <row r="151" spans="1:9" x14ac:dyDescent="0.25">
      <c r="A151" s="23" t="s">
        <v>120</v>
      </c>
      <c r="B151" s="18">
        <v>0</v>
      </c>
      <c r="C151" s="18"/>
      <c r="D151" s="18">
        <v>0</v>
      </c>
      <c r="E151" s="18"/>
      <c r="F151" s="18">
        <v>0</v>
      </c>
      <c r="G151" s="20"/>
      <c r="H151" s="16">
        <f t="shared" si="11"/>
        <v>0</v>
      </c>
      <c r="I151" s="16"/>
    </row>
    <row r="152" spans="1:9" x14ac:dyDescent="0.25">
      <c r="A152" s="23" t="s">
        <v>121</v>
      </c>
      <c r="B152" s="18">
        <v>0</v>
      </c>
      <c r="C152" s="18"/>
      <c r="D152" s="18">
        <v>1</v>
      </c>
      <c r="E152" s="18"/>
      <c r="F152" s="18">
        <v>1</v>
      </c>
      <c r="G152" s="20"/>
      <c r="H152" s="16">
        <f t="shared" si="11"/>
        <v>2</v>
      </c>
      <c r="I152" s="16"/>
    </row>
    <row r="153" spans="1:9" x14ac:dyDescent="0.25">
      <c r="A153" s="23" t="s">
        <v>122</v>
      </c>
      <c r="B153" s="18">
        <v>0</v>
      </c>
      <c r="C153" s="18"/>
      <c r="D153" s="18">
        <v>1</v>
      </c>
      <c r="E153" s="18"/>
      <c r="F153" s="18">
        <v>0</v>
      </c>
      <c r="G153" s="20"/>
      <c r="H153" s="16">
        <f t="shared" si="11"/>
        <v>1</v>
      </c>
      <c r="I153" s="16"/>
    </row>
    <row r="154" spans="1:9" x14ac:dyDescent="0.25">
      <c r="A154" s="3" t="s">
        <v>30</v>
      </c>
      <c r="B154" s="17"/>
      <c r="C154" s="17">
        <f>SUM(C5:C148)</f>
        <v>23691</v>
      </c>
      <c r="D154" s="17"/>
      <c r="E154" s="17">
        <f>SUM(E5:E148)</f>
        <v>27464</v>
      </c>
      <c r="F154" s="17"/>
      <c r="G154" s="17">
        <f>SUM(G5:G148)</f>
        <v>27283</v>
      </c>
      <c r="H154" s="15"/>
      <c r="I154" s="15">
        <f>SUM(I5:I148)</f>
        <v>78438</v>
      </c>
    </row>
    <row r="155" spans="1:9" x14ac:dyDescent="0.25">
      <c r="A155" s="6" t="s">
        <v>31</v>
      </c>
      <c r="B155" s="21">
        <f>SUM(B6:B153)</f>
        <v>24693</v>
      </c>
      <c r="C155" s="21"/>
      <c r="D155" s="21">
        <f>SUM(D6:D153)</f>
        <v>28501</v>
      </c>
      <c r="E155" s="21"/>
      <c r="F155" s="21">
        <f>SUM(F6:F153)</f>
        <v>28263</v>
      </c>
      <c r="G155" s="21"/>
      <c r="H155" s="21">
        <f>SUM(H6:H153)</f>
        <v>81457</v>
      </c>
      <c r="I155" s="21"/>
    </row>
    <row r="156" spans="1:9" x14ac:dyDescent="0.25">
      <c r="A156"/>
      <c r="B156" s="8"/>
      <c r="C156" s="8"/>
      <c r="D156"/>
      <c r="E156"/>
      <c r="F156"/>
      <c r="G156"/>
      <c r="H156"/>
      <c r="I156"/>
    </row>
  </sheetData>
  <mergeCells count="7">
    <mergeCell ref="A1:A3"/>
    <mergeCell ref="B1:I1"/>
    <mergeCell ref="B2:I2"/>
    <mergeCell ref="B3:C3"/>
    <mergeCell ref="D3:E3"/>
    <mergeCell ref="F3:G3"/>
    <mergeCell ref="H3:I3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Trimestre Abril-Junio</vt:lpstr>
      <vt:lpstr>Trimestre Abril-Junio (3)</vt:lpstr>
      <vt:lpstr>Trimestre Abril-Junio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 - Ogtic</cp:lastModifiedBy>
  <cp:lastPrinted>2023-07-07T16:38:34Z</cp:lastPrinted>
  <dcterms:created xsi:type="dcterms:W3CDTF">2017-11-08T23:41:30Z</dcterms:created>
  <dcterms:modified xsi:type="dcterms:W3CDTF">2023-07-07T16:41:11Z</dcterms:modified>
</cp:coreProperties>
</file>